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z\Desktop\"/>
    </mc:Choice>
  </mc:AlternateContent>
  <bookViews>
    <workbookView xWindow="-105" yWindow="-105" windowWidth="15600" windowHeight="11760"/>
  </bookViews>
  <sheets>
    <sheet name="ИНТЕЛЛЕКТ" sheetId="2" r:id="rId1"/>
    <sheet name="Лист1" sheetId="3" r:id="rId2"/>
  </sheets>
  <definedNames>
    <definedName name="_xlnm._FilterDatabase" localSheetId="0" hidden="1">ИНТЕЛЛЕКТ!$A$4:$Q$40</definedName>
  </definedNames>
  <calcPr calcId="152511"/>
</workbook>
</file>

<file path=xl/calcChain.xml><?xml version="1.0" encoding="utf-8"?>
<calcChain xmlns="http://schemas.openxmlformats.org/spreadsheetml/2006/main">
  <c r="L11" i="2" l="1"/>
  <c r="L5" i="2"/>
  <c r="L9" i="2"/>
  <c r="L10" i="2"/>
  <c r="L8" i="2"/>
  <c r="L7" i="2"/>
  <c r="L6" i="2"/>
  <c r="L12" i="2"/>
</calcChain>
</file>

<file path=xl/sharedStrings.xml><?xml version="1.0" encoding="utf-8"?>
<sst xmlns="http://schemas.openxmlformats.org/spreadsheetml/2006/main" count="104" uniqueCount="81">
  <si>
    <t>Класс</t>
  </si>
  <si>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</si>
  <si>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</si>
  <si>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</si>
  <si>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</si>
  <si>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</si>
  <si>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</si>
  <si>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Образовательная организация</t>
  </si>
  <si>
    <t>Педагог</t>
  </si>
  <si>
    <t>Пункт проведения</t>
  </si>
  <si>
    <t>Район образовательной организации</t>
  </si>
  <si>
    <t>Республиканский конкурс среди команд школьников 1-5 классов «ИНТЕЛЛЕКТ»</t>
  </si>
  <si>
    <t>Знатоки</t>
  </si>
  <si>
    <t>Мухаметзянов Данияр Радикович</t>
  </si>
  <si>
    <t>Гасмеровас Матвей Романович</t>
  </si>
  <si>
    <t>Ахмадеева Эмилия Ильдаровна</t>
  </si>
  <si>
    <t> Уральская Вероника Александровна</t>
  </si>
  <si>
    <t>Архипов Демид Павлович </t>
  </si>
  <si>
    <t>Бугульминский</t>
  </si>
  <si>
    <t>СОШ № 16</t>
  </si>
  <si>
    <t>Трухина Светлана Вениаминовна</t>
  </si>
  <si>
    <t>СОШ № 9</t>
  </si>
  <si>
    <t>Мудрецы</t>
  </si>
  <si>
    <t>Мальцев Никита Эдуардович </t>
  </si>
  <si>
    <t>Мальцева Анастасия Эдуардовна </t>
  </si>
  <si>
    <t>Бертиева Валерия Витальевна </t>
  </si>
  <si>
    <t>Родина Елизавета Михайловна </t>
  </si>
  <si>
    <t>Чекменева ВарвараАлексеевна</t>
  </si>
  <si>
    <t>Горбунова Кристина Александровна</t>
  </si>
  <si>
    <t>Олимпийцы</t>
  </si>
  <si>
    <t>Киселева Валерия Александровна</t>
  </si>
  <si>
    <t>Потапов Максим Григорьевич</t>
  </si>
  <si>
    <t>Феоктистов Ярослав Константинович</t>
  </si>
  <si>
    <t>Фадеев Данил Анатольевич</t>
  </si>
  <si>
    <t xml:space="preserve">Сенькина Ольга Максимовна </t>
  </si>
  <si>
    <t>Баркова Арина Сергеевна</t>
  </si>
  <si>
    <t>Кудашова Арина Владимировна</t>
  </si>
  <si>
    <t>Лукманов Амир Айдарович</t>
  </si>
  <si>
    <t>Очереднюк Михаил Витальевич</t>
  </si>
  <si>
    <t>Якупова Эвелина Ильнуровна</t>
  </si>
  <si>
    <t>Дулаева Ольга Ивановна</t>
  </si>
  <si>
    <t>Совята</t>
  </si>
  <si>
    <t>Абубикирова Анна Ильгизяровна</t>
  </si>
  <si>
    <t>Анисимов Ярослав Владимирович</t>
  </si>
  <si>
    <t>Гайнутдинова Тахмина Рунизовна</t>
  </si>
  <si>
    <t>Данилов Илья Михайлович</t>
  </si>
  <si>
    <t>Хаматгатин Артем Артурович</t>
  </si>
  <si>
    <t>Победители</t>
  </si>
  <si>
    <t xml:space="preserve">Всезнайки </t>
  </si>
  <si>
    <t>Козина Милана Вячеславовна</t>
  </si>
  <si>
    <t>Тугулева Злата Сергеевна</t>
  </si>
  <si>
    <t>Фомин Арсений Анатольевич</t>
  </si>
  <si>
    <t>Чернов Родион Витальевич</t>
  </si>
  <si>
    <t>Дети радуги</t>
  </si>
  <si>
    <t>Аношин Мирослав Евгеньевич</t>
  </si>
  <si>
    <t>Каравашкина Ангелина Михайловна</t>
  </si>
  <si>
    <t>Куличкова Виктория Александровна</t>
  </si>
  <si>
    <t>Шимкова ЕкатеринаЕвгеньевна</t>
  </si>
  <si>
    <t>Садертдинова София Ленаровна</t>
  </si>
  <si>
    <t>Бугульма</t>
  </si>
  <si>
    <t>МБОУ ООШ№18</t>
  </si>
  <si>
    <t>Чурикова ТатьянаИвановна</t>
  </si>
  <si>
    <t>ЗВЕЗ-DA</t>
  </si>
  <si>
    <t>НиколаеваЭвелина Вячеславовна</t>
  </si>
  <si>
    <t>Чернышова Амалия Алексеевна</t>
  </si>
  <si>
    <t>Ялкапов Дамир Русланович</t>
  </si>
  <si>
    <t>Тюр Ирина Александровна</t>
  </si>
  <si>
    <t>Юферев Лев Евгеньевич</t>
  </si>
  <si>
    <t>МБОУ СОШ №16</t>
  </si>
  <si>
    <t>Александрова Наталья Филипповна</t>
  </si>
  <si>
    <t>Скибин Кирилл Сергеевич</t>
  </si>
  <si>
    <t>Разминка</t>
  </si>
  <si>
    <t>Корректор</t>
  </si>
  <si>
    <t>Логика</t>
  </si>
  <si>
    <t>Игра слов</t>
  </si>
  <si>
    <t>Итоги</t>
  </si>
  <si>
    <t xml:space="preserve">статус </t>
  </si>
  <si>
    <t>Диплом 3 степени</t>
  </si>
  <si>
    <t>Диплом 1 степени</t>
  </si>
  <si>
    <t xml:space="preserve">участник </t>
  </si>
  <si>
    <t xml:space="preserve">Диплом 2 степени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</si>
</sst>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" fillId="0" borderId="1" xfId="0" applyFont="1" applyBorder="1" applyAlignment="1">
      <alignment horizontal="left" vertical="top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topLeftCell="G1" zoomScale="124" zoomScaleNormal="124" workbookViewId="0">
      <selection activeCell="F3" sqref="F3"/>
    </sheetView>
  </sheetViews>
  <sheetFormatPr defaultColWidth="9.140625" defaultRowHeight="15.75" x14ac:dyDescent="0.25"/>
  <cols>
    <col min="1" max="1" width="14.42578125" style="1" customWidth="1"/>
    <col min="2" max="2" width="37" style="1" customWidth="1"/>
    <col min="3" max="3" width="38.42578125" style="1" customWidth="1"/>
    <col min="4" max="4" width="36.7109375" style="1" customWidth="1"/>
    <col min="5" max="5" width="38.85546875" style="1" customWidth="1"/>
    <col min="6" max="6" width="31.42578125" style="1" customWidth="1"/>
    <col min="7" max="7" width="7" style="1" customWidth="1"/>
    <col min="8" max="10" width="9" style="1" customWidth="1"/>
    <col min="11" max="11" width="13.85546875" style="1" customWidth="1"/>
    <col min="12" max="12" width="9" style="1" customWidth="1"/>
    <col min="13" max="13" width="24.140625" style="1" customWidth="1"/>
    <col min="14" max="14" width="20.140625" style="1" customWidth="1"/>
    <col min="15" max="15" width="17.85546875" style="1" customWidth="1"/>
    <col min="16" max="16" width="39" style="1" customWidth="1"/>
    <col min="17" max="17" width="21.5703125" style="1" bestFit="1" customWidth="1"/>
    <col min="18" max="16384" width="9.140625" style="1"/>
  </cols>
  <sheetData>
    <row r="2" spans="1:17" ht="18.75" x14ac:dyDescent="0.3">
      <c r="B2" s="6" t="s">
        <v>11</v>
      </c>
    </row>
    <row r="3" spans="1:17" ht="18.75" x14ac:dyDescent="0.3">
      <c r="B3" s="3"/>
    </row>
    <row r="4" spans="1:17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0</v>
      </c>
      <c r="H4" s="5" t="s">
        <v>71</v>
      </c>
      <c r="I4" s="5" t="s">
        <v>72</v>
      </c>
      <c r="J4" s="5" t="s">
        <v>73</v>
      </c>
      <c r="K4" s="5" t="s">
        <v>74</v>
      </c>
      <c r="L4" s="5" t="s">
        <v>75</v>
      </c>
      <c r="M4" s="5" t="s">
        <v>76</v>
      </c>
      <c r="N4" s="5" t="s">
        <v>10</v>
      </c>
      <c r="O4" s="5" t="s">
        <v>7</v>
      </c>
      <c r="P4" s="5" t="s">
        <v>8</v>
      </c>
      <c r="Q4" s="5" t="s">
        <v>9</v>
      </c>
    </row>
    <row r="5" spans="1:17" x14ac:dyDescent="0.25">
      <c r="A5" s="2" t="s">
        <v>29</v>
      </c>
      <c r="B5" s="2" t="s">
        <v>34</v>
      </c>
      <c r="C5" s="2" t="s">
        <v>30</v>
      </c>
      <c r="D5" s="2" t="s">
        <v>31</v>
      </c>
      <c r="E5" s="2" t="s">
        <v>32</v>
      </c>
      <c r="F5" s="2" t="s">
        <v>33</v>
      </c>
      <c r="G5" s="2">
        <v>4</v>
      </c>
      <c r="H5" s="2">
        <v>12</v>
      </c>
      <c r="I5" s="2">
        <v>14</v>
      </c>
      <c r="J5" s="2">
        <v>9</v>
      </c>
      <c r="K5" s="2">
        <v>10</v>
      </c>
      <c r="L5" s="2">
        <f>K5+J5+I5+H5</f>
        <v>45</v>
      </c>
      <c r="M5" s="2" t="s">
        <v>79</v>
      </c>
      <c r="N5" s="2" t="s">
        <v>18</v>
      </c>
      <c r="O5" s="2" t="s">
        <v>19</v>
      </c>
      <c r="P5" s="2" t="s">
        <v>28</v>
      </c>
      <c r="Q5" s="2" t="s">
        <v>21</v>
      </c>
    </row>
    <row r="6" spans="1:17" x14ac:dyDescent="0.25">
      <c r="A6" s="7" t="s">
        <v>62</v>
      </c>
      <c r="B6" s="7" t="s">
        <v>63</v>
      </c>
      <c r="C6" s="7" t="s">
        <v>64</v>
      </c>
      <c r="D6" s="7" t="s">
        <v>65</v>
      </c>
      <c r="E6" s="7" t="s">
        <v>66</v>
      </c>
      <c r="F6" s="7" t="s">
        <v>67</v>
      </c>
      <c r="G6" s="7">
        <v>4</v>
      </c>
      <c r="H6" s="7">
        <v>13</v>
      </c>
      <c r="I6" s="7">
        <v>15</v>
      </c>
      <c r="J6" s="7">
        <v>13</v>
      </c>
      <c r="K6" s="7">
        <v>12</v>
      </c>
      <c r="L6" s="2">
        <f>K6+J6+I6+H6</f>
        <v>53</v>
      </c>
      <c r="M6" s="2" t="s">
        <v>79</v>
      </c>
      <c r="N6" s="7" t="s">
        <v>59</v>
      </c>
      <c r="O6" s="7" t="s">
        <v>68</v>
      </c>
      <c r="P6" s="7" t="s">
        <v>69</v>
      </c>
      <c r="Q6" s="7"/>
    </row>
    <row r="7" spans="1:17" x14ac:dyDescent="0.25">
      <c r="A7" s="7" t="s">
        <v>53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>
        <v>4</v>
      </c>
      <c r="H7" s="7">
        <v>20</v>
      </c>
      <c r="I7" s="7">
        <v>19</v>
      </c>
      <c r="J7" s="7">
        <v>19</v>
      </c>
      <c r="K7" s="7">
        <v>10</v>
      </c>
      <c r="L7" s="2">
        <f>K7+J7+I7+H7</f>
        <v>68</v>
      </c>
      <c r="M7" s="2" t="s">
        <v>80</v>
      </c>
      <c r="N7" s="7" t="s">
        <v>59</v>
      </c>
      <c r="O7" s="7" t="s">
        <v>60</v>
      </c>
      <c r="P7" s="7" t="s">
        <v>61</v>
      </c>
      <c r="Q7" s="7"/>
    </row>
    <row r="8" spans="1:17" x14ac:dyDescent="0.25">
      <c r="A8" s="2" t="s">
        <v>48</v>
      </c>
      <c r="B8" s="2" t="s">
        <v>70</v>
      </c>
      <c r="C8" s="2" t="s">
        <v>49</v>
      </c>
      <c r="D8" s="2" t="s">
        <v>50</v>
      </c>
      <c r="E8" s="2" t="s">
        <v>51</v>
      </c>
      <c r="F8" s="2" t="s">
        <v>52</v>
      </c>
      <c r="G8" s="2">
        <v>1</v>
      </c>
      <c r="H8" s="2">
        <v>14</v>
      </c>
      <c r="I8" s="2">
        <v>23</v>
      </c>
      <c r="J8" s="2">
        <v>15</v>
      </c>
      <c r="K8" s="2">
        <v>11</v>
      </c>
      <c r="L8" s="2">
        <f>K8+J8+I8+H8</f>
        <v>63</v>
      </c>
      <c r="M8" s="2" t="s">
        <v>77</v>
      </c>
      <c r="N8" s="2" t="s">
        <v>18</v>
      </c>
      <c r="O8" s="2" t="s">
        <v>19</v>
      </c>
      <c r="P8" s="2" t="s">
        <v>40</v>
      </c>
      <c r="Q8" s="2" t="s">
        <v>21</v>
      </c>
    </row>
    <row r="9" spans="1:17" x14ac:dyDescent="0.25">
      <c r="A9" s="2" t="s">
        <v>41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39</v>
      </c>
      <c r="G9" s="2">
        <v>1</v>
      </c>
      <c r="H9" s="2">
        <v>15</v>
      </c>
      <c r="I9" s="2">
        <v>26</v>
      </c>
      <c r="J9" s="2">
        <v>17</v>
      </c>
      <c r="K9" s="2">
        <v>11</v>
      </c>
      <c r="L9" s="2">
        <f>K9+J9+I9+H9</f>
        <v>69</v>
      </c>
      <c r="M9" s="2" t="s">
        <v>77</v>
      </c>
      <c r="N9" s="2" t="s">
        <v>18</v>
      </c>
      <c r="O9" s="2" t="s">
        <v>19</v>
      </c>
      <c r="P9" s="2" t="s">
        <v>40</v>
      </c>
      <c r="Q9" s="2" t="s">
        <v>21</v>
      </c>
    </row>
    <row r="10" spans="1:17" x14ac:dyDescent="0.25">
      <c r="A10" s="2" t="s">
        <v>47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>
        <v>1</v>
      </c>
      <c r="H10" s="2">
        <v>20</v>
      </c>
      <c r="I10" s="2">
        <v>29</v>
      </c>
      <c r="J10" s="2">
        <v>19</v>
      </c>
      <c r="K10" s="2">
        <v>11</v>
      </c>
      <c r="L10" s="2">
        <f>K10+J10+I10+H10</f>
        <v>79</v>
      </c>
      <c r="M10" s="2" t="s">
        <v>78</v>
      </c>
      <c r="N10" s="2" t="s">
        <v>18</v>
      </c>
      <c r="O10" s="2" t="s">
        <v>19</v>
      </c>
      <c r="P10" s="2" t="s">
        <v>40</v>
      </c>
      <c r="Q10" s="2" t="s">
        <v>21</v>
      </c>
    </row>
    <row r="11" spans="1:17" s="8" customFormat="1" x14ac:dyDescent="0.25">
      <c r="A11" s="2" t="s">
        <v>22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>
        <v>4</v>
      </c>
      <c r="H11" s="2">
        <v>22</v>
      </c>
      <c r="I11" s="2">
        <v>19</v>
      </c>
      <c r="J11" s="2">
        <v>19</v>
      </c>
      <c r="K11" s="2">
        <v>10</v>
      </c>
      <c r="L11" s="2">
        <f>K11+J11+I11+H11</f>
        <v>70</v>
      </c>
      <c r="M11" s="2" t="s">
        <v>80</v>
      </c>
      <c r="N11" s="2" t="s">
        <v>18</v>
      </c>
      <c r="O11" s="2" t="s">
        <v>19</v>
      </c>
      <c r="P11" s="2" t="s">
        <v>20</v>
      </c>
      <c r="Q11" s="2" t="s">
        <v>21</v>
      </c>
    </row>
    <row r="12" spans="1:17" s="8" customFormat="1" x14ac:dyDescent="0.25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>
        <v>4</v>
      </c>
      <c r="H12" s="2">
        <v>21</v>
      </c>
      <c r="I12" s="2">
        <v>19</v>
      </c>
      <c r="J12" s="2">
        <v>21</v>
      </c>
      <c r="K12" s="2">
        <v>10</v>
      </c>
      <c r="L12" s="2">
        <f>K12+J12+I12+H12</f>
        <v>71</v>
      </c>
      <c r="M12" s="2" t="s">
        <v>80</v>
      </c>
      <c r="N12" s="2" t="s">
        <v>18</v>
      </c>
      <c r="O12" s="2" t="s">
        <v>19</v>
      </c>
      <c r="P12" s="2" t="s">
        <v>20</v>
      </c>
      <c r="Q12" s="2" t="s">
        <v>21</v>
      </c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autoFilter ref="A4:Q40">
    <sortState ref="A5:T12">
      <sortCondition ref="L4:L4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ИНТЕЛЛЕКТ</vt:lpstr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Gulnaz</cp:lastModifiedBy>
  <dcterms:created xsi:type="dcterms:W3CDTF">2015-01-23T08:37:26Z</dcterms:created>
  <dcterms:modified xsi:type="dcterms:W3CDTF">2024-05-02T07:10:20Z</dcterms:modified>
</cp:coreProperties>
</file>