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e3df1aa02dd5a0/olimp2/Ev_rus/"/>
    </mc:Choice>
  </mc:AlternateContent>
  <xr:revisionPtr revIDLastSave="6" documentId="11_0B2E4B5ED11A830D5DA8F1F96323F5D055CB5EBD" xr6:coauthVersionLast="47" xr6:coauthVersionMax="47" xr10:uidLastSave="{2E6FF0E5-E356-4EA1-96C2-112262B1B2DF}"/>
  <bookViews>
    <workbookView xWindow="4620" yWindow="3750" windowWidth="28800" windowHeight="15435" xr2:uid="{00000000-000D-0000-FFFF-FFFF00000000}"/>
  </bookViews>
  <sheets>
    <sheet name="Менделеевск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  <c r="M3" i="1"/>
  <c r="M2" i="1"/>
</calcChain>
</file>

<file path=xl/sharedStrings.xml><?xml version="1.0" encoding="utf-8"?>
<sst xmlns="http://schemas.openxmlformats.org/spreadsheetml/2006/main" count="48" uniqueCount="35">
  <si>
    <t>Фамилия участника</t>
  </si>
  <si>
    <t>Имя</t>
  </si>
  <si>
    <t>Отчество</t>
  </si>
  <si>
    <t>2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</si>
  <si>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</si>
  <si>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</si>
  <si>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</si>
  <si>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</si>
  <si>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ДЗ</t>
  </si>
  <si>
    <t>ТЗ</t>
  </si>
  <si>
    <t>Очный тур</t>
  </si>
  <si>
    <t>Общий бал</t>
  </si>
  <si>
    <t>СТАТУС</t>
  </si>
  <si>
    <t>Кузнецова</t>
  </si>
  <si>
    <t>Каролина</t>
  </si>
  <si>
    <t>Артемовна</t>
  </si>
  <si>
    <t>Круглое Поле</t>
  </si>
  <si>
    <t>МБОУ " Круглопольская СОШ"</t>
  </si>
  <si>
    <t>Тимергалина Э</t>
  </si>
  <si>
    <t>Менделеевск</t>
  </si>
  <si>
    <t>Магомедвалиева</t>
  </si>
  <si>
    <t>Малика</t>
  </si>
  <si>
    <t>Энверовна</t>
  </si>
  <si>
    <t>Хазиев</t>
  </si>
  <si>
    <t>Булат</t>
  </si>
  <si>
    <t>Илсурович</t>
  </si>
  <si>
    <t>победитель</t>
  </si>
  <si>
    <t>Павлова</t>
  </si>
  <si>
    <t>Арина</t>
  </si>
  <si>
    <t>2 класс</t>
  </si>
  <si>
    <t>Тукаевский</t>
  </si>
  <si>
    <t>Сафиуллина Татьяна Николаевна</t>
  </si>
  <si>
    <t xml:space="preserve">МБОУ "Новотроицкая СОШ" </t>
  </si>
  <si>
    <t>Столбец1</t>
  </si>
  <si>
    <t>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</si>
</sst>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tim\Desktop\obmen\&#1089;&#1077;&#1082;&#1088;&#1077;&#1090;%20&#1087;&#1080;&#1089;&#1100;&#1084;&#1072;23%20&#1088;&#1077;&#1079;%20&#1080;%20&#1089;&#1090;&#1072;&#1090;&#1091;&#1089;\&#1057;&#1077;&#1082;&#1088;&#1077;&#1090;%20&#1087;&#1080;&#1089;&#1100;&#1084;&#1072;%20&#1052;&#1077;&#1085;&#1076;&#1077;&#1083;&#1077;&#1077;&#1074;&#1089;&#1082;%20(0).xlsx" TargetMode="External"/><Relationship Id="rId1" Type="http://schemas.openxmlformats.org/officeDocument/2006/relationships/externalLinkPath" Target="file:///C:\Users\matim\Desktop\obmen\&#1089;&#1077;&#1082;&#1088;&#1077;&#1090;%20&#1087;&#1080;&#1089;&#1100;&#1084;&#1072;23%20&#1088;&#1077;&#1079;%20&#1080;%20&#1089;&#1090;&#1072;&#1090;&#1091;&#1089;\&#1057;&#1077;&#1082;&#1088;&#1077;&#1090;%20&#1087;&#1080;&#1089;&#1100;&#1084;&#1072;%20&#1052;&#1077;&#1085;&#1076;&#1077;&#1083;&#1077;&#1077;&#1074;&#1089;&#1082;%20(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Менделеевск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1" displayName="Table_11" ref="A1:N5" totalsRowShown="0">
  <autoFilter ref="A1:N5" xr:uid="{00000000-0009-0000-0100-000001000000}"/>
  <tableColumns count="14">
    <tableColumn id="1" xr3:uid="{00000000-0010-0000-0000-000001000000}" name="Фамилия участника"/>
    <tableColumn id="2" xr3:uid="{00000000-0010-0000-0000-000002000000}" name="Имя"/>
    <tableColumn id="3" xr3:uid="{00000000-0010-0000-0000-000003000000}" name="Отчество"/>
    <tableColumn id="4" xr3:uid="{00000000-0010-0000-0000-000004000000}" name="2"/>
    <tableColumn id="5" xr3:uid="{00000000-0010-0000-0000-000005000000}" name="Район образовательной организации"/>
    <tableColumn id="14" xr3:uid="{00000000-0010-0000-0000-00000E000000}" name="Столбец1"/>
    <tableColumn id="6" xr3:uid="{00000000-0010-0000-0000-000006000000}" name="Образовательная организация"/>
    <tableColumn id="7" xr3:uid="{00000000-0010-0000-0000-000007000000}" name="Педагог"/>
    <tableColumn id="8" xr3:uid="{00000000-0010-0000-0000-000008000000}" name="Пункт проведения"/>
    <tableColumn id="9" xr3:uid="{00000000-0010-0000-0000-000009000000}" name="ДЗ"/>
    <tableColumn id="10" xr3:uid="{00000000-0010-0000-0000-00000A000000}" name="ТЗ"/>
    <tableColumn id="11" xr3:uid="{00000000-0010-0000-0000-00000B000000}" name="Очный тур"/>
    <tableColumn id="12" xr3:uid="{00000000-0010-0000-0000-00000C000000}" name="Общий бал"/>
    <tableColumn id="13" xr3:uid="{00000000-0010-0000-0000-00000D000000}" name="СТАТУ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2"/>
  <dimension ref="A1:N5"/>
  <sheetViews>
    <sheetView tabSelected="1" workbookViewId="0">
      <selection activeCell="K11" sqref="K11"/>
    </sheetView>
  </sheetViews>
  <sheetFormatPr defaultRowHeight="15" x14ac:dyDescent="0.25"/>
  <cols>
    <col min="1" max="1" width="21.140625" customWidth="1"/>
    <col min="3" max="3" width="11.42578125" customWidth="1"/>
    <col min="5" max="6" width="37.140625" customWidth="1"/>
    <col min="7" max="7" width="31" customWidth="1"/>
    <col min="8" max="8" width="20" customWidth="1"/>
    <col min="9" max="9" width="20.140625" customWidth="1"/>
    <col min="10" max="10" width="11.85546875" customWidth="1"/>
    <col min="12" max="12" width="12.85546875" customWidth="1"/>
    <col min="13" max="13" width="13.42578125" customWidth="1"/>
    <col min="14" max="14" width="12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25">
      <c r="A2" t="s">
        <v>13</v>
      </c>
      <c r="B2" t="s">
        <v>14</v>
      </c>
      <c r="C2" t="s">
        <v>15</v>
      </c>
      <c r="D2">
        <v>3</v>
      </c>
      <c r="E2" t="s">
        <v>16</v>
      </c>
      <c r="G2" t="s">
        <v>17</v>
      </c>
      <c r="H2" t="s">
        <v>18</v>
      </c>
      <c r="I2" t="s">
        <v>19</v>
      </c>
      <c r="J2">
        <v>13</v>
      </c>
      <c r="K2">
        <v>35</v>
      </c>
      <c r="L2">
        <v>10</v>
      </c>
      <c r="M2">
        <f>[1]!Table_11[[#This Row],[Рисун]]+[1]!Table_11[[#This Row],[Очный]]+[1]!Table_11[[#This Row],[Домаш]]</f>
        <v>58</v>
      </c>
      <c r="N2" t="s">
        <v>26</v>
      </c>
    </row>
    <row r="3" spans="1:14" x14ac:dyDescent="0.25">
      <c r="A3" t="s">
        <v>20</v>
      </c>
      <c r="B3" t="s">
        <v>21</v>
      </c>
      <c r="C3" t="s">
        <v>22</v>
      </c>
      <c r="D3">
        <v>3</v>
      </c>
      <c r="E3" t="s">
        <v>16</v>
      </c>
      <c r="G3" t="s">
        <v>17</v>
      </c>
      <c r="H3" t="s">
        <v>18</v>
      </c>
      <c r="I3" t="s">
        <v>19</v>
      </c>
      <c r="J3">
        <v>13</v>
      </c>
      <c r="K3">
        <v>32</v>
      </c>
      <c r="L3">
        <v>10</v>
      </c>
      <c r="M3">
        <f>[1]!Table_11[[#This Row],[Рисун]]+[1]!Table_11[[#This Row],[Очный]]+[1]!Table_11[[#This Row],[Домаш]]</f>
        <v>55</v>
      </c>
      <c r="N3" t="s">
        <v>26</v>
      </c>
    </row>
    <row r="4" spans="1:14" x14ac:dyDescent="0.25">
      <c r="A4" t="s">
        <v>23</v>
      </c>
      <c r="B4" t="s">
        <v>24</v>
      </c>
      <c r="C4" t="s">
        <v>25</v>
      </c>
      <c r="D4">
        <v>3</v>
      </c>
      <c r="E4" t="s">
        <v>16</v>
      </c>
      <c r="G4" t="s">
        <v>17</v>
      </c>
      <c r="H4" t="s">
        <v>18</v>
      </c>
      <c r="I4" t="s">
        <v>19</v>
      </c>
      <c r="J4">
        <v>13</v>
      </c>
      <c r="K4">
        <v>29</v>
      </c>
      <c r="L4">
        <v>10</v>
      </c>
      <c r="M4">
        <f>[1]!Table_11[[#This Row],[Рисун]]+[1]!Table_11[[#This Row],[Очный]]+[1]!Table_11[[#This Row],[Домаш]]</f>
        <v>52</v>
      </c>
      <c r="N4" t="s">
        <v>26</v>
      </c>
    </row>
    <row r="5" spans="1:14" x14ac:dyDescent="0.25">
      <c r="A5" t="s">
        <v>27</v>
      </c>
      <c r="B5" t="s">
        <v>28</v>
      </c>
      <c r="C5" t="s">
        <v>15</v>
      </c>
      <c r="D5" t="s">
        <v>29</v>
      </c>
      <c r="E5" t="s">
        <v>30</v>
      </c>
      <c r="F5" t="s">
        <v>34</v>
      </c>
      <c r="G5" t="s">
        <v>32</v>
      </c>
      <c r="H5" t="s">
        <v>31</v>
      </c>
      <c r="I5" t="s">
        <v>19</v>
      </c>
      <c r="J5">
        <v>10</v>
      </c>
      <c r="K5">
        <v>13</v>
      </c>
      <c r="L5">
        <v>37</v>
      </c>
      <c r="M5">
        <v>60</v>
      </c>
      <c r="N5" t="s">
        <v>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Менделеевск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Timur Maluneev</cp:lastModifiedBy>
  <dcterms:created xsi:type="dcterms:W3CDTF">2023-10-24T11:02:12Z</dcterms:created>
  <dcterms:modified xsi:type="dcterms:W3CDTF">2023-11-14T13:08:31Z</dcterms:modified>
</cp:coreProperties>
</file>