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ur\Desktop\Живое слово\результаты\ЖС по пунктам 13-02-23 16-37-25\"/>
    </mc:Choice>
  </mc:AlternateContent>
  <xr:revisionPtr revIDLastSave="0" documentId="8_{23C1746B-BA83-4A82-89D4-93F7F65F1BC5}" xr6:coauthVersionLast="47" xr6:coauthVersionMax="47" xr10:uidLastSave="{00000000-0000-0000-0000-000000000000}"/>
  <bookViews>
    <workbookView xWindow="-120" yWindow="-120" windowWidth="38640" windowHeight="21120" xr2:uid="{690BD3F4-98BF-4786-9EEA-3C94FC453FD8}"/>
  </bookViews>
  <sheets>
    <sheet name="Олимпиадный центр-Олимпиадны_01" sheetId="1" r:id="rId1"/>
  </sheets>
  <externalReferences>
    <externalReference r:id="rId2"/>
  </externalReferences>
  <definedNames>
    <definedName name="__xlnm._FilterDatabase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3" i="1" l="1"/>
  <c r="G322" i="1"/>
  <c r="G321" i="1"/>
  <c r="G320" i="1"/>
  <c r="G319" i="1"/>
  <c r="G318" i="1"/>
  <c r="G317" i="1"/>
  <c r="G316" i="1"/>
  <c r="G315" i="1"/>
  <c r="G314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0" i="1"/>
  <c r="G289" i="1"/>
  <c r="G287" i="1"/>
  <c r="G286" i="1"/>
  <c r="G285" i="1"/>
  <c r="G284" i="1"/>
  <c r="G283" i="1"/>
  <c r="G282" i="1"/>
  <c r="G281" i="1"/>
  <c r="G280" i="1"/>
  <c r="G279" i="1"/>
  <c r="G278" i="1"/>
  <c r="G276" i="1"/>
  <c r="G275" i="1"/>
  <c r="G274" i="1"/>
  <c r="G273" i="1"/>
  <c r="G272" i="1"/>
  <c r="G270" i="1"/>
  <c r="G269" i="1"/>
  <c r="G267" i="1"/>
  <c r="G266" i="1"/>
  <c r="G265" i="1"/>
  <c r="G264" i="1"/>
  <c r="G263" i="1"/>
  <c r="G261" i="1"/>
  <c r="G260" i="1"/>
  <c r="G259" i="1"/>
  <c r="G258" i="1"/>
  <c r="G256" i="1"/>
  <c r="G255" i="1"/>
  <c r="G253" i="1"/>
  <c r="G252" i="1"/>
  <c r="G251" i="1"/>
  <c r="G250" i="1"/>
  <c r="G248" i="1"/>
  <c r="G247" i="1"/>
  <c r="G246" i="1"/>
  <c r="G245" i="1"/>
  <c r="G244" i="1"/>
  <c r="G243" i="1"/>
  <c r="G242" i="1"/>
  <c r="G241" i="1"/>
  <c r="G240" i="1"/>
  <c r="G239" i="1"/>
  <c r="G238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0" i="1"/>
  <c r="G219" i="1"/>
  <c r="G217" i="1"/>
  <c r="G216" i="1"/>
  <c r="G215" i="1"/>
  <c r="G214" i="1"/>
  <c r="G213" i="1"/>
  <c r="G212" i="1"/>
  <c r="G211" i="1"/>
  <c r="G210" i="1"/>
  <c r="G209" i="1"/>
  <c r="G208" i="1"/>
  <c r="G205" i="1"/>
  <c r="G204" i="1"/>
  <c r="G203" i="1"/>
  <c r="G202" i="1"/>
  <c r="G201" i="1"/>
  <c r="G200" i="1"/>
  <c r="G199" i="1"/>
  <c r="G198" i="1"/>
  <c r="G197" i="1"/>
  <c r="G196" i="1"/>
  <c r="G194" i="1"/>
  <c r="G193" i="1"/>
  <c r="G192" i="1"/>
  <c r="G191" i="1"/>
  <c r="G190" i="1"/>
  <c r="G189" i="1"/>
  <c r="G188" i="1"/>
  <c r="G187" i="1"/>
  <c r="G186" i="1"/>
  <c r="G184" i="1"/>
  <c r="G183" i="1"/>
  <c r="G182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5" i="1"/>
  <c r="G164" i="1"/>
  <c r="G163" i="1"/>
  <c r="G162" i="1"/>
  <c r="G159" i="1"/>
  <c r="G156" i="1"/>
  <c r="G155" i="1"/>
  <c r="G154" i="1"/>
  <c r="G153" i="1"/>
  <c r="G152" i="1"/>
  <c r="G151" i="1"/>
  <c r="G150" i="1"/>
  <c r="G148" i="1"/>
  <c r="G147" i="1"/>
  <c r="G146" i="1"/>
  <c r="G145" i="1"/>
  <c r="G144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29" i="1"/>
  <c r="G128" i="1"/>
  <c r="G127" i="1"/>
  <c r="G126" i="1"/>
  <c r="G125" i="1"/>
  <c r="G124" i="1"/>
  <c r="G123" i="1"/>
  <c r="G122" i="1"/>
  <c r="G121" i="1"/>
  <c r="G119" i="1"/>
  <c r="G117" i="1"/>
  <c r="G116" i="1"/>
  <c r="G115" i="1"/>
  <c r="G114" i="1"/>
  <c r="G113" i="1"/>
  <c r="G112" i="1"/>
  <c r="G111" i="1"/>
  <c r="G109" i="1"/>
  <c r="G108" i="1"/>
  <c r="G106" i="1"/>
  <c r="G105" i="1"/>
  <c r="G104" i="1"/>
  <c r="G103" i="1"/>
  <c r="G102" i="1"/>
  <c r="G101" i="1"/>
  <c r="G100" i="1"/>
  <c r="G99" i="1"/>
  <c r="G98" i="1"/>
  <c r="G97" i="1"/>
  <c r="G95" i="1"/>
  <c r="G94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3" i="1"/>
  <c r="G72" i="1"/>
  <c r="G69" i="1"/>
  <c r="G68" i="1"/>
  <c r="G65" i="1"/>
  <c r="G64" i="1"/>
  <c r="G63" i="1"/>
  <c r="G62" i="1"/>
  <c r="G60" i="1"/>
  <c r="G58" i="1"/>
  <c r="G57" i="1"/>
  <c r="G56" i="1"/>
  <c r="G55" i="1"/>
  <c r="G54" i="1"/>
  <c r="G53" i="1"/>
  <c r="G52" i="1"/>
  <c r="G51" i="1"/>
  <c r="G50" i="1"/>
  <c r="G48" i="1"/>
  <c r="G47" i="1"/>
  <c r="G46" i="1"/>
  <c r="G45" i="1"/>
  <c r="G44" i="1"/>
  <c r="G43" i="1"/>
  <c r="G42" i="1"/>
  <c r="G41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<sst xmlns="http://schemas.openxmlformats.org/spreadsheetml/2006/main" count="2534" uniqueCount="1177">
  <si>
    <t>Фамилия участника</t>
  </si>
  <si>
    <t>Имя</t>
  </si>
  <si>
    <t>Отчество</t>
  </si>
  <si>
    <t>устный тур</t>
  </si>
  <si>
    <t>балл уст тур</t>
  </si>
  <si>
    <t>письменный тур</t>
  </si>
  <si>
    <t>общий</t>
  </si>
  <si>
    <t>статус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</si>
  <si>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</si>
  <si>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</si>
  <si>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</si>
  <si>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</si>
  <si>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</si>
  <si>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 xml:space="preserve">Абдрахимова </t>
  </si>
  <si>
    <t xml:space="preserve">Мария </t>
  </si>
  <si>
    <t xml:space="preserve">Ильшатовна </t>
  </si>
  <si>
    <t>участник</t>
  </si>
  <si>
    <t>Советский</t>
  </si>
  <si>
    <t>МАОУ "Лицей №121"</t>
  </si>
  <si>
    <t>Гареева Камилла Эдиковна</t>
  </si>
  <si>
    <t>Олимпиадный центр</t>
  </si>
  <si>
    <t xml:space="preserve">Абдуллин </t>
  </si>
  <si>
    <t xml:space="preserve">Исмаил </t>
  </si>
  <si>
    <t>Михайлович</t>
  </si>
  <si>
    <t>призер</t>
  </si>
  <si>
    <t>Ново-савиновский</t>
  </si>
  <si>
    <t>ГАОУ "Адымнар-Казань"</t>
  </si>
  <si>
    <t>Арсланова Раиля Равилевна</t>
  </si>
  <si>
    <t>Абзалетдинов</t>
  </si>
  <si>
    <t>Тамерлан</t>
  </si>
  <si>
    <t>Фанилевич</t>
  </si>
  <si>
    <t>Ново-Савиновский</t>
  </si>
  <si>
    <t>Гарифуллина Ландыш Ильсуровна</t>
  </si>
  <si>
    <t>Абсандзе</t>
  </si>
  <si>
    <t>Оскар</t>
  </si>
  <si>
    <t>Гелович</t>
  </si>
  <si>
    <t>Вахитовский</t>
  </si>
  <si>
    <t>МБОУ "Школа №98"</t>
  </si>
  <si>
    <t>Трофимова Мария Алексеевна</t>
  </si>
  <si>
    <t>Агапова</t>
  </si>
  <si>
    <t xml:space="preserve"> Ксения </t>
  </si>
  <si>
    <t>Юрьевна</t>
  </si>
  <si>
    <t>победитель</t>
  </si>
  <si>
    <t>Московский</t>
  </si>
  <si>
    <t>МБОУ "Гимназия №12 имени Ф.Г. Аитовой"</t>
  </si>
  <si>
    <t>Ганеева Альбина Наилевна</t>
  </si>
  <si>
    <t>Аглиуллин</t>
  </si>
  <si>
    <t xml:space="preserve">Салават </t>
  </si>
  <si>
    <t>Маратович</t>
  </si>
  <si>
    <t>Адымнар</t>
  </si>
  <si>
    <t>Ландыш Ильсуровна</t>
  </si>
  <si>
    <t>Аджигитов</t>
  </si>
  <si>
    <t>Ильяс</t>
  </si>
  <si>
    <t>Рафаэльевич</t>
  </si>
  <si>
    <t>МАОУ ООШ #30</t>
  </si>
  <si>
    <t>Комиссарова Марина Германовна</t>
  </si>
  <si>
    <t>Азюков</t>
  </si>
  <si>
    <t>Амир</t>
  </si>
  <si>
    <t>Рамильевич</t>
  </si>
  <si>
    <t>Приволжский</t>
  </si>
  <si>
    <t>МБОУ «СОШ 114»</t>
  </si>
  <si>
    <t>Сладинова Татьяна Валерьевна</t>
  </si>
  <si>
    <t>Амиров</t>
  </si>
  <si>
    <t>Мурат</t>
  </si>
  <si>
    <t>Ленарович</t>
  </si>
  <si>
    <t>МБОУ "Школа 87"</t>
  </si>
  <si>
    <t>Ахметзянова Лейля Асгатовна</t>
  </si>
  <si>
    <t xml:space="preserve">Андреев </t>
  </si>
  <si>
    <t>Лука</t>
  </si>
  <si>
    <t>Валентинович</t>
  </si>
  <si>
    <t>Авиастроительный</t>
  </si>
  <si>
    <t>МБОУ "Гимназия №33"</t>
  </si>
  <si>
    <t xml:space="preserve">Баданова Людмила Анатольевна </t>
  </si>
  <si>
    <t>Андреева</t>
  </si>
  <si>
    <t>Елизавета</t>
  </si>
  <si>
    <t>Максимовна</t>
  </si>
  <si>
    <t>МБОУ "Школа №87"</t>
  </si>
  <si>
    <t>Колсанова Кристина Игоревна</t>
  </si>
  <si>
    <t>Аракчеева</t>
  </si>
  <si>
    <t>Валентина</t>
  </si>
  <si>
    <t>Дмитриевна</t>
  </si>
  <si>
    <t>МБОУ «Школа 129»</t>
  </si>
  <si>
    <t>Парежева Анна Владимировна</t>
  </si>
  <si>
    <t>Арсланов</t>
  </si>
  <si>
    <t>Самир</t>
  </si>
  <si>
    <t>МБОУ СОШ 98</t>
  </si>
  <si>
    <t>Гуськова Надежда Ивановна</t>
  </si>
  <si>
    <t>Артемьева</t>
  </si>
  <si>
    <t>Ангелина</t>
  </si>
  <si>
    <t>Павловна</t>
  </si>
  <si>
    <t>МБОУ гимназия 52</t>
  </si>
  <si>
    <t>Денисова Эльмира Хакимовна</t>
  </si>
  <si>
    <t>Архипова</t>
  </si>
  <si>
    <t>Иделия</t>
  </si>
  <si>
    <t>Руслановна</t>
  </si>
  <si>
    <t>Зеленодольский</t>
  </si>
  <si>
    <t>МБОУ "Осиновская гимназия им. С.К.Гиматдинова ЗМР РТ"</t>
  </si>
  <si>
    <t>Хурамшина Фануса Набиулловна</t>
  </si>
  <si>
    <t>Асанов</t>
  </si>
  <si>
    <t>Ильфат</t>
  </si>
  <si>
    <t>Артурович</t>
  </si>
  <si>
    <t>МБОУ "Многопрофильная школа №181"</t>
  </si>
  <si>
    <t>Файзрахманова Лейсан Мударисовна</t>
  </si>
  <si>
    <t>Афанасьева</t>
  </si>
  <si>
    <t>Владимировна</t>
  </si>
  <si>
    <t>АНОО "Международная школа Унискул"</t>
  </si>
  <si>
    <t>Хуснутдинова Динара Рамилевна</t>
  </si>
  <si>
    <t>Ахмадуллин</t>
  </si>
  <si>
    <t>Раиль</t>
  </si>
  <si>
    <t>Ильнарович</t>
  </si>
  <si>
    <t>МБОУ "Гимназия №102"</t>
  </si>
  <si>
    <t>Потапова Мария Сергеевна</t>
  </si>
  <si>
    <t>Ахмадуллина</t>
  </si>
  <si>
    <t>Ралина</t>
  </si>
  <si>
    <t>Ильнаровна</t>
  </si>
  <si>
    <t>Ахмедзянова</t>
  </si>
  <si>
    <t>Саида</t>
  </si>
  <si>
    <t>Раилевна</t>
  </si>
  <si>
    <t>МБОУ "Лицей 170"</t>
  </si>
  <si>
    <t>Сайфутдинова Аида Халимовна</t>
  </si>
  <si>
    <t xml:space="preserve">Ахметова </t>
  </si>
  <si>
    <t xml:space="preserve">Самина </t>
  </si>
  <si>
    <t xml:space="preserve">Ренатовна </t>
  </si>
  <si>
    <t xml:space="preserve">МБОУ "Гимназия 16" </t>
  </si>
  <si>
    <t xml:space="preserve">Гатауллина Рамзия Рафиковна </t>
  </si>
  <si>
    <t xml:space="preserve">Ахметшин </t>
  </si>
  <si>
    <t>Аман</t>
  </si>
  <si>
    <t xml:space="preserve">Артурович </t>
  </si>
  <si>
    <t>МБОУ «Многопрофильная школа N 181»</t>
  </si>
  <si>
    <t>Сайфуллина Мария Леонидовна</t>
  </si>
  <si>
    <t>Ахметшина</t>
  </si>
  <si>
    <t>Регина</t>
  </si>
  <si>
    <t>Фанисовна</t>
  </si>
  <si>
    <t>МБОУ "Лицей №83-Центр Образования"</t>
  </si>
  <si>
    <t>Галлямова Розалия Шамильевна</t>
  </si>
  <si>
    <t>Ахунов</t>
  </si>
  <si>
    <t xml:space="preserve">Искандер </t>
  </si>
  <si>
    <t>Ильдарович</t>
  </si>
  <si>
    <t>МАОУ «Лицей — инженерный центр»</t>
  </si>
  <si>
    <t>Шарапова Ирина Викторовна</t>
  </si>
  <si>
    <t>Бадрихафизова</t>
  </si>
  <si>
    <t>Кира</t>
  </si>
  <si>
    <t>Денисовна</t>
  </si>
  <si>
    <t>Многопрофильный лицей 170</t>
  </si>
  <si>
    <t>Козлова Анна Викторовна</t>
  </si>
  <si>
    <t xml:space="preserve">Бадрутдинов </t>
  </si>
  <si>
    <t xml:space="preserve">Хасан </t>
  </si>
  <si>
    <t xml:space="preserve">Камилевич </t>
  </si>
  <si>
    <t xml:space="preserve">149 лицей </t>
  </si>
  <si>
    <t xml:space="preserve">Карипова Гульнар Юнусовна </t>
  </si>
  <si>
    <t xml:space="preserve">Бадрутдинова  </t>
  </si>
  <si>
    <t>Марьям</t>
  </si>
  <si>
    <t>Алмазовна</t>
  </si>
  <si>
    <t>Барабанова</t>
  </si>
  <si>
    <t>Виктория</t>
  </si>
  <si>
    <t>Алексеевна</t>
  </si>
  <si>
    <t>Гимназия №102 им М.С. Устиновой</t>
  </si>
  <si>
    <t xml:space="preserve">Баратова </t>
  </si>
  <si>
    <t xml:space="preserve">Камилла </t>
  </si>
  <si>
    <t>Олеговна</t>
  </si>
  <si>
    <t>ГАОУ «Адымнар-Казань»</t>
  </si>
  <si>
    <t xml:space="preserve">Казакова Елена Михайловна </t>
  </si>
  <si>
    <t>Белова</t>
  </si>
  <si>
    <t>Анастасия</t>
  </si>
  <si>
    <t>МБОУ "Гимназия № 33"</t>
  </si>
  <si>
    <t>Абдыева Марал Тувакбайевна</t>
  </si>
  <si>
    <t>Беляева</t>
  </si>
  <si>
    <t>МАОУ «Средняя общеобразовательная школа #18 с углублённым изучением английского языка»</t>
  </si>
  <si>
    <t>Шамсутдинова Светлана Геннадьевна</t>
  </si>
  <si>
    <t>Бигнов</t>
  </si>
  <si>
    <t>Раэль</t>
  </si>
  <si>
    <t>Рамилевич</t>
  </si>
  <si>
    <t>Бикбова</t>
  </si>
  <si>
    <t>Дарина</t>
  </si>
  <si>
    <t>Ривазовна</t>
  </si>
  <si>
    <t>МБОУ Лицей 170</t>
  </si>
  <si>
    <t>Бикмеева</t>
  </si>
  <si>
    <t>Диана</t>
  </si>
  <si>
    <t>Рустамовна</t>
  </si>
  <si>
    <t>Школа-лицей №170</t>
  </si>
  <si>
    <t xml:space="preserve">Бикташева </t>
  </si>
  <si>
    <t>Сафия</t>
  </si>
  <si>
    <t>Рустемовна</t>
  </si>
  <si>
    <t>Билалов</t>
  </si>
  <si>
    <t>Ибрагим</t>
  </si>
  <si>
    <t>Дамирович</t>
  </si>
  <si>
    <t>Кукморский</t>
  </si>
  <si>
    <t>МБОУ "Гимназия №1"</t>
  </si>
  <si>
    <t>Шайхулисламова Илюза Мунировна</t>
  </si>
  <si>
    <t>Бобров</t>
  </si>
  <si>
    <t>Матвей</t>
  </si>
  <si>
    <t>Алексеевич</t>
  </si>
  <si>
    <t>МАОУ «Гимназия №37»</t>
  </si>
  <si>
    <t>Сорокина Татьяна Ивановна</t>
  </si>
  <si>
    <t>Борисова</t>
  </si>
  <si>
    <t xml:space="preserve">Николаевна </t>
  </si>
  <si>
    <t>Кировский</t>
  </si>
  <si>
    <t>МБОУ "Школа № 70"</t>
  </si>
  <si>
    <t>Лучкина Наталья Юрьевна</t>
  </si>
  <si>
    <t>Лилиана</t>
  </si>
  <si>
    <t>МАОУ "СОШ № 18"</t>
  </si>
  <si>
    <t>Хаметшина Альбина Ринатовна</t>
  </si>
  <si>
    <t xml:space="preserve">Борисова </t>
  </si>
  <si>
    <t>Амина</t>
  </si>
  <si>
    <t>Эдуардовна</t>
  </si>
  <si>
    <t xml:space="preserve">12 гимназии </t>
  </si>
  <si>
    <t>Крутовских Динара Ирфановна</t>
  </si>
  <si>
    <t>Бородина</t>
  </si>
  <si>
    <t>Аксинья</t>
  </si>
  <si>
    <t xml:space="preserve">МБОУ «Гимназия 6» </t>
  </si>
  <si>
    <t>Харитонова Ольга Николаевна</t>
  </si>
  <si>
    <t>Босецкая</t>
  </si>
  <si>
    <t>Игоревна</t>
  </si>
  <si>
    <t>МБОУ СОШ №85</t>
  </si>
  <si>
    <t>Илюткина Светлана Васильевна</t>
  </si>
  <si>
    <t xml:space="preserve">Бредихина </t>
  </si>
  <si>
    <t xml:space="preserve">Елизавета </t>
  </si>
  <si>
    <t>Романовна</t>
  </si>
  <si>
    <t>Гаоу Адымнар-Казань</t>
  </si>
  <si>
    <t>Броматкин</t>
  </si>
  <si>
    <t>Кирилл</t>
  </si>
  <si>
    <t>Сергеевич</t>
  </si>
  <si>
    <t>МБОУ "Гимназия №3 ЗМР РТ"</t>
  </si>
  <si>
    <t>Гараева Лилия Шамиловна</t>
  </si>
  <si>
    <t>Брухаль</t>
  </si>
  <si>
    <t>Яна</t>
  </si>
  <si>
    <t>Гимназия N122</t>
  </si>
  <si>
    <t>Пронягина Оксана Александровна</t>
  </si>
  <si>
    <t xml:space="preserve">Валеева </t>
  </si>
  <si>
    <t>Карина</t>
  </si>
  <si>
    <t>Эриковна</t>
  </si>
  <si>
    <t>Загидуллина Эльза Халиулловна</t>
  </si>
  <si>
    <t>Валиуллин</t>
  </si>
  <si>
    <t>Ратмир</t>
  </si>
  <si>
    <t>Евгеньевич</t>
  </si>
  <si>
    <t>Лицей №185</t>
  </si>
  <si>
    <t>Новикова Людмила Григорьевна</t>
  </si>
  <si>
    <t>Валиуллина</t>
  </si>
  <si>
    <t>самира</t>
  </si>
  <si>
    <t>ильнаровна</t>
  </si>
  <si>
    <t>МБОУ ГИМНАЗИЯ 122 ИМ.ЗАЙЦЕВОЙ</t>
  </si>
  <si>
    <t xml:space="preserve">шатровская светлана николаевна </t>
  </si>
  <si>
    <t>Ваничкина</t>
  </si>
  <si>
    <t>Евгеньевна</t>
  </si>
  <si>
    <t>МБОУ "Гимназия №8 - Центр образования"</t>
  </si>
  <si>
    <t>Ильина Светлана Александровна</t>
  </si>
  <si>
    <t>Вершинин</t>
  </si>
  <si>
    <t>Демьян</t>
  </si>
  <si>
    <t>Николаевич</t>
  </si>
  <si>
    <t>МБОУ "Школа №88"</t>
  </si>
  <si>
    <t>Кудряшова Альбина Зуфаровна</t>
  </si>
  <si>
    <t>Волк</t>
  </si>
  <si>
    <t>Эмиль</t>
  </si>
  <si>
    <t>Владимирович</t>
  </si>
  <si>
    <t>ГАОУ "Адымнар- Казань"</t>
  </si>
  <si>
    <t>Гаврилова</t>
  </si>
  <si>
    <t>Людмила</t>
  </si>
  <si>
    <t>Александровна</t>
  </si>
  <si>
    <t>МБОУ "Лицей 78"Фарватер"</t>
  </si>
  <si>
    <t>Убанкина Лариса Михайловна</t>
  </si>
  <si>
    <t>Гагарина</t>
  </si>
  <si>
    <t>Александра</t>
  </si>
  <si>
    <t>Сергеевна</t>
  </si>
  <si>
    <t>МБОУ "Гимназия 122"</t>
  </si>
  <si>
    <t xml:space="preserve">Газиев </t>
  </si>
  <si>
    <t xml:space="preserve">Данир </t>
  </si>
  <si>
    <t>Фанисович</t>
  </si>
  <si>
    <t>МБОУ "Осиновская гимназия имени С.К.Гиматдинова ЗМР РТ"</t>
  </si>
  <si>
    <t>Гайфуллина Лейсан Дамировна</t>
  </si>
  <si>
    <t>Газизуллин</t>
  </si>
  <si>
    <t>Ниязович</t>
  </si>
  <si>
    <t>АНОО "Академия навыков"</t>
  </si>
  <si>
    <t>Набиуллина Гузалия Альбертовна</t>
  </si>
  <si>
    <t>Гайнуллин</t>
  </si>
  <si>
    <t>Булат</t>
  </si>
  <si>
    <t>Айнурович</t>
  </si>
  <si>
    <t>МБОУ "Гимназия № 179-центр образования"</t>
  </si>
  <si>
    <t>Бакина Ирина Владимировна</t>
  </si>
  <si>
    <t xml:space="preserve">Гайнуллина </t>
  </si>
  <si>
    <t>Ильмира</t>
  </si>
  <si>
    <t xml:space="preserve">Гайнутдинов </t>
  </si>
  <si>
    <t>Аскар</t>
  </si>
  <si>
    <t>Ильнурович</t>
  </si>
  <si>
    <t xml:space="preserve">Лицей 170 </t>
  </si>
  <si>
    <t>Гайфуллина</t>
  </si>
  <si>
    <t>Амалия</t>
  </si>
  <si>
    <t>МБОУ "Гимназя №52"</t>
  </si>
  <si>
    <t>Галимова</t>
  </si>
  <si>
    <t>Милана</t>
  </si>
  <si>
    <t>Марселевна</t>
  </si>
  <si>
    <t>МБОУ Гимназия №18 с татарским языком обучения</t>
  </si>
  <si>
    <t>Сафиуллина Лилия Наилевна</t>
  </si>
  <si>
    <t>Амелия</t>
  </si>
  <si>
    <t>Камилевна</t>
  </si>
  <si>
    <t>МБОУ №170</t>
  </si>
  <si>
    <t>Якимова Кристина Николаевна</t>
  </si>
  <si>
    <t>Ганиев</t>
  </si>
  <si>
    <t xml:space="preserve">Марселевич </t>
  </si>
  <si>
    <t>ГАОУ Адымнар</t>
  </si>
  <si>
    <t>Галимова Альфина Илгизовна</t>
  </si>
  <si>
    <t>Ганиева</t>
  </si>
  <si>
    <t>Алия</t>
  </si>
  <si>
    <t>МБОУ"СОШ" 73</t>
  </si>
  <si>
    <t>Хайруллина Лейсан Равилевна</t>
  </si>
  <si>
    <t>Гаранина</t>
  </si>
  <si>
    <t>Дарья</t>
  </si>
  <si>
    <t>Андреевна</t>
  </si>
  <si>
    <t>Алексеева Инна Игоревна</t>
  </si>
  <si>
    <t>Гареева</t>
  </si>
  <si>
    <t>Самира</t>
  </si>
  <si>
    <t>Булатовна</t>
  </si>
  <si>
    <t>МБОУ «Лицей №116 имени Героя Советского Союза А.С.Умеркина»</t>
  </si>
  <si>
    <t xml:space="preserve">Никитина Анастасия Александровна </t>
  </si>
  <si>
    <t>Гасимова</t>
  </si>
  <si>
    <t>Риана</t>
  </si>
  <si>
    <t>Динаровна</t>
  </si>
  <si>
    <t>МАОУ "Гимназия №139"</t>
  </si>
  <si>
    <t>Степанова Ольга Вячеславовна</t>
  </si>
  <si>
    <t>Гатауллина</t>
  </si>
  <si>
    <t>Айлин</t>
  </si>
  <si>
    <t>Маратовна</t>
  </si>
  <si>
    <t>Гатиятуллина</t>
  </si>
  <si>
    <t>Ясмина</t>
  </si>
  <si>
    <t>Аделевна</t>
  </si>
  <si>
    <t xml:space="preserve">МБОУ "Гимназия №33" </t>
  </si>
  <si>
    <t xml:space="preserve">Гафурова </t>
  </si>
  <si>
    <t>Асиля</t>
  </si>
  <si>
    <t xml:space="preserve"> Альфировна</t>
  </si>
  <si>
    <t>МБОУ "Школа № 161"</t>
  </si>
  <si>
    <t>Шаганова Ольга Алексеевна</t>
  </si>
  <si>
    <t>Гилманов</t>
  </si>
  <si>
    <t>Марат</t>
  </si>
  <si>
    <t>Тафкилович</t>
  </si>
  <si>
    <t>МБОУ "Лицей №26 им. Мусы Джалиля"</t>
  </si>
  <si>
    <t>Саттарова Румия Ризвановна</t>
  </si>
  <si>
    <t>Гильмутдинова</t>
  </si>
  <si>
    <t>Амира</t>
  </si>
  <si>
    <t>Раисовна</t>
  </si>
  <si>
    <t>МБОУ «Гимназия № 183» г. Казань</t>
  </si>
  <si>
    <t>Киосова Наталья Юрьевна</t>
  </si>
  <si>
    <t>Аделина</t>
  </si>
  <si>
    <t>Ильдаровна</t>
  </si>
  <si>
    <t xml:space="preserve">	ГАОУ «Адымнар-Казань»</t>
  </si>
  <si>
    <t>Казакова Елена Михайловна</t>
  </si>
  <si>
    <t>Гимадеева</t>
  </si>
  <si>
    <t>Самия</t>
  </si>
  <si>
    <t>Гимазетдинов</t>
  </si>
  <si>
    <t>Русланович</t>
  </si>
  <si>
    <t>Лицей №146 "Ресурс"</t>
  </si>
  <si>
    <t>Парамонова Светлана Вячеславовна</t>
  </si>
  <si>
    <t>Губаев</t>
  </si>
  <si>
    <t>Карим</t>
  </si>
  <si>
    <t>Ильгизович</t>
  </si>
  <si>
    <t>Гузаеров</t>
  </si>
  <si>
    <t>Азатович</t>
  </si>
  <si>
    <t>ГАОУ «Адымнар - Казань»</t>
  </si>
  <si>
    <t xml:space="preserve">Гумерова </t>
  </si>
  <si>
    <t>Рамилевна</t>
  </si>
  <si>
    <t>МБОУ  "Лицей №170"</t>
  </si>
  <si>
    <t>Гусева</t>
  </si>
  <si>
    <t>Варвара</t>
  </si>
  <si>
    <t>Васильевна</t>
  </si>
  <si>
    <t>МБОУ Лицей 186 «Перспектива»</t>
  </si>
  <si>
    <t xml:space="preserve">Тимербаева Гулина Маратовна </t>
  </si>
  <si>
    <t>Мария</t>
  </si>
  <si>
    <t>Тимербаева Гулина Маратовна</t>
  </si>
  <si>
    <t>Давыдов</t>
  </si>
  <si>
    <t>Максим</t>
  </si>
  <si>
    <t>Андреевич</t>
  </si>
  <si>
    <t>Сунгатуллина Зульфия Зуфаровна</t>
  </si>
  <si>
    <t>Даминов</t>
  </si>
  <si>
    <t>Альбертович</t>
  </si>
  <si>
    <t>МАОУ "Гимназия 19"</t>
  </si>
  <si>
    <t>Макарова Юлия Михайловна</t>
  </si>
  <si>
    <t>Дзенчарский</t>
  </si>
  <si>
    <t>Ярослав</t>
  </si>
  <si>
    <t>Гимназия №179-центр образования</t>
  </si>
  <si>
    <t>Павлова Ирина Михайловна</t>
  </si>
  <si>
    <t>Дикунов</t>
  </si>
  <si>
    <t>Михаил</t>
  </si>
  <si>
    <t>Августович</t>
  </si>
  <si>
    <t>МБОУ "Политехнический лицей № 182"</t>
  </si>
  <si>
    <t>Сабирова Регина Ринатовна</t>
  </si>
  <si>
    <t>Диярова</t>
  </si>
  <si>
    <t>Ленаровна</t>
  </si>
  <si>
    <t>МБОУ Многопрофильный лицей №170</t>
  </si>
  <si>
    <t>Шайхиева Гульфия Нурисламовна</t>
  </si>
  <si>
    <t xml:space="preserve">Егоров </t>
  </si>
  <si>
    <t xml:space="preserve">Дмитрий </t>
  </si>
  <si>
    <t xml:space="preserve">Антонович </t>
  </si>
  <si>
    <t>МБОУ "Гимназия № 102"</t>
  </si>
  <si>
    <t xml:space="preserve">Алексеева Инна Игоревна </t>
  </si>
  <si>
    <t>Ерохина</t>
  </si>
  <si>
    <t>Антоновна</t>
  </si>
  <si>
    <t>МБОУ "СОШ №72"</t>
  </si>
  <si>
    <t>Семенова Светлана Владимировна</t>
  </si>
  <si>
    <t xml:space="preserve">Ершов </t>
  </si>
  <si>
    <t xml:space="preserve">Георгий </t>
  </si>
  <si>
    <t>Александрович</t>
  </si>
  <si>
    <t xml:space="preserve">МБОУ СОШ №15 с углубленным изучением отдельных предметов </t>
  </si>
  <si>
    <t xml:space="preserve">Морозова Юлия Владимировна </t>
  </si>
  <si>
    <t xml:space="preserve">Жданов </t>
  </si>
  <si>
    <t>Алмаз</t>
  </si>
  <si>
    <t xml:space="preserve">Денисович </t>
  </si>
  <si>
    <t xml:space="preserve">МБОУ Гимназия 18 </t>
  </si>
  <si>
    <t xml:space="preserve">Насибуллина Гульфия Рустамовна </t>
  </si>
  <si>
    <t xml:space="preserve">Заболотская </t>
  </si>
  <si>
    <t xml:space="preserve">Ксения </t>
  </si>
  <si>
    <t xml:space="preserve">Ростиславовна </t>
  </si>
  <si>
    <t>МБОУ Гимназия 7</t>
  </si>
  <si>
    <t xml:space="preserve">Павлова Светлана Константиновна </t>
  </si>
  <si>
    <t xml:space="preserve">Зайнуллин </t>
  </si>
  <si>
    <t xml:space="preserve">Тимур </t>
  </si>
  <si>
    <t xml:space="preserve">Рамилевич </t>
  </si>
  <si>
    <t>МБОУ "Школа 111"</t>
  </si>
  <si>
    <t xml:space="preserve">Ширшина Лариса Евгеньевна </t>
  </si>
  <si>
    <t>Зайнуллина</t>
  </si>
  <si>
    <t>Камилла</t>
  </si>
  <si>
    <t>МБОУ "Осиновская гимназия им. С.К. Гиматдинова"</t>
  </si>
  <si>
    <t>Вафина Гузель Хабировна</t>
  </si>
  <si>
    <t>Зайнутдинова</t>
  </si>
  <si>
    <t>Айратовна</t>
  </si>
  <si>
    <t>МБОУ Многопрофильная школа 181</t>
  </si>
  <si>
    <t>Ягнова Анна Сергеевна</t>
  </si>
  <si>
    <t>Закиева</t>
  </si>
  <si>
    <t>Адель</t>
  </si>
  <si>
    <t>Гимназия 96</t>
  </si>
  <si>
    <t>Мустаева Любовь Юрьевна</t>
  </si>
  <si>
    <t>Азалия</t>
  </si>
  <si>
    <t>Ринатовна</t>
  </si>
  <si>
    <t>МБОУ "Школа №62"</t>
  </si>
  <si>
    <t>Васильева Инна Владимировна</t>
  </si>
  <si>
    <t>Закирзянова</t>
  </si>
  <si>
    <t>Розалия</t>
  </si>
  <si>
    <t>МБОУ СОШ № 84</t>
  </si>
  <si>
    <t>Попова Альбина Ильдусовна</t>
  </si>
  <si>
    <t>Закирова</t>
  </si>
  <si>
    <t xml:space="preserve">Зульфина </t>
  </si>
  <si>
    <t>Фанилевна</t>
  </si>
  <si>
    <t>Залалдинова</t>
  </si>
  <si>
    <t>Аделя</t>
  </si>
  <si>
    <t>МБОУ "Гимназия №14"</t>
  </si>
  <si>
    <t>Хасангалиева Гульнара Зиннуровна</t>
  </si>
  <si>
    <t>Заляльдинов</t>
  </si>
  <si>
    <t>Айдар</t>
  </si>
  <si>
    <t>Наилевич</t>
  </si>
  <si>
    <t>ГАОУ АДЫМНАР-Казань</t>
  </si>
  <si>
    <t>Замалеева</t>
  </si>
  <si>
    <t>Зарина</t>
  </si>
  <si>
    <t>Азатовна</t>
  </si>
  <si>
    <t>ЦО Гимназия №139</t>
  </si>
  <si>
    <t>Файзрахманова Наиля Райхановна</t>
  </si>
  <si>
    <t xml:space="preserve">Зарипов </t>
  </si>
  <si>
    <t>Расуль</t>
  </si>
  <si>
    <t>Раилевич</t>
  </si>
  <si>
    <t>Атнинский</t>
  </si>
  <si>
    <t>МБОУ "Березинская ООШ" Атнинского муниципального района РТ</t>
  </si>
  <si>
    <t>Эльмира Масхутовна Гилязова</t>
  </si>
  <si>
    <t>Зарипова</t>
  </si>
  <si>
    <t>Радиковна</t>
  </si>
  <si>
    <t>ГАОУ"Адымнар-Казань"</t>
  </si>
  <si>
    <t>Зворыгина</t>
  </si>
  <si>
    <t>София</t>
  </si>
  <si>
    <t>Константиновна</t>
  </si>
  <si>
    <t>МБОУ «Лицей №83 - Центр образования» Приволжского района г. Казани</t>
  </si>
  <si>
    <t>Яруллина Юлия Александровна</t>
  </si>
  <si>
    <t>Зейтуллаев</t>
  </si>
  <si>
    <t>Школа 55</t>
  </si>
  <si>
    <t>Васильева Регина Леонидовна</t>
  </si>
  <si>
    <t>Зиатдинова</t>
  </si>
  <si>
    <t>Эмелина</t>
  </si>
  <si>
    <t xml:space="preserve">МБОУ "Политехнический лицей N182" </t>
  </si>
  <si>
    <t>Нурмиева Рамзия Хатыбулловна</t>
  </si>
  <si>
    <t xml:space="preserve">Зинатуллина </t>
  </si>
  <si>
    <t xml:space="preserve">Сафия </t>
  </si>
  <si>
    <t xml:space="preserve">Маратовна </t>
  </si>
  <si>
    <t>МБОУ гимназия 102</t>
  </si>
  <si>
    <t xml:space="preserve">Потапова Мария Сергеевна </t>
  </si>
  <si>
    <t>Иванов</t>
  </si>
  <si>
    <t>Арсений</t>
  </si>
  <si>
    <t>Олегович</t>
  </si>
  <si>
    <t>Новая Школа</t>
  </si>
  <si>
    <t xml:space="preserve">Шаймиева Лилия Асхатовна </t>
  </si>
  <si>
    <t>Иванова</t>
  </si>
  <si>
    <t>Жасмин</t>
  </si>
  <si>
    <t>Германовна</t>
  </si>
  <si>
    <t>МБОУ Многопрофильный лицей 170</t>
  </si>
  <si>
    <t>Гайнуллина Гульназ Назирхановна</t>
  </si>
  <si>
    <t>Исмагилова</t>
  </si>
  <si>
    <t xml:space="preserve">Малика </t>
  </si>
  <si>
    <t>Альбертовна</t>
  </si>
  <si>
    <t>Гимназия 102</t>
  </si>
  <si>
    <t>Исхаков</t>
  </si>
  <si>
    <t>Нариман</t>
  </si>
  <si>
    <t>Сабинский</t>
  </si>
  <si>
    <t>МБОУ "Гимназия" пгт Богатые Сабы</t>
  </si>
  <si>
    <t>Загидуллина Эндже Рафиковна</t>
  </si>
  <si>
    <t>Исхакова</t>
  </si>
  <si>
    <t>Артуровна</t>
  </si>
  <si>
    <t>МБОУ Гимназия 183</t>
  </si>
  <si>
    <t>Курбанова Марина Николаевна</t>
  </si>
  <si>
    <t>Кадиров</t>
  </si>
  <si>
    <t xml:space="preserve">Роберт </t>
  </si>
  <si>
    <t>Ранилович</t>
  </si>
  <si>
    <t>Казаков</t>
  </si>
  <si>
    <t>МБОУ "Лицей №186 - "Перспектива"</t>
  </si>
  <si>
    <t>Лепинская Вера Михайловна</t>
  </si>
  <si>
    <t>Казакова</t>
  </si>
  <si>
    <t>Екатерина</t>
  </si>
  <si>
    <t>МАОУ "Гимназия №139 - Центр образования" Приволжского района города Казани</t>
  </si>
  <si>
    <t>ГАОУ Адымнар - Казань</t>
  </si>
  <si>
    <t>Тимуровна</t>
  </si>
  <si>
    <t>Бедрицкая Светлана Петровна</t>
  </si>
  <si>
    <t>Калинич</t>
  </si>
  <si>
    <t>Маргарита</t>
  </si>
  <si>
    <t>Вячеславовна</t>
  </si>
  <si>
    <t>Камалиева</t>
  </si>
  <si>
    <t>Малика</t>
  </si>
  <si>
    <t>МБОУ "Шеморданский лицей "Рост" Сабинского муниципального района</t>
  </si>
  <si>
    <t>Курбеева Олеся Фаргатовна</t>
  </si>
  <si>
    <t>Камкаева</t>
  </si>
  <si>
    <t>Камиля</t>
  </si>
  <si>
    <t>МБОУ "Лицей 185"</t>
  </si>
  <si>
    <t>Ангелуце Евгения Павловна</t>
  </si>
  <si>
    <t>Канеева</t>
  </si>
  <si>
    <t>МБОУ “Гимназия N7”</t>
  </si>
  <si>
    <t>Колобова Марина Владимировна</t>
  </si>
  <si>
    <t>Карымова</t>
  </si>
  <si>
    <t>Элиза</t>
  </si>
  <si>
    <t>МБОУ "Лицей №185"</t>
  </si>
  <si>
    <t>Софьина Ангелина Геннадьевна</t>
  </si>
  <si>
    <t>Карякин</t>
  </si>
  <si>
    <t>Данила</t>
  </si>
  <si>
    <t>Арсеньевич</t>
  </si>
  <si>
    <t>ГАОУ "Полилингвальный комплекс "Адымнар-путь к знаниям и согласию"</t>
  </si>
  <si>
    <t>Каюмов</t>
  </si>
  <si>
    <t>Тимур</t>
  </si>
  <si>
    <t xml:space="preserve">Русланович </t>
  </si>
  <si>
    <t xml:space="preserve">Каюмова </t>
  </si>
  <si>
    <t>МАОУ «Лицей 121»</t>
  </si>
  <si>
    <t xml:space="preserve">Ким </t>
  </si>
  <si>
    <t xml:space="preserve">Асия </t>
  </si>
  <si>
    <t>Киреев</t>
  </si>
  <si>
    <t>Давид</t>
  </si>
  <si>
    <t xml:space="preserve">ШЮТ </t>
  </si>
  <si>
    <t>Хакимова Регина Рустамовна</t>
  </si>
  <si>
    <t>Арон</t>
  </si>
  <si>
    <t>Невмержицкий Игорь Сергеевич</t>
  </si>
  <si>
    <t>Князева</t>
  </si>
  <si>
    <t>Витальевна</t>
  </si>
  <si>
    <t>МБОУ "Васильевская СОШ 2 им. Н. Соболева ЗМР РТ"</t>
  </si>
  <si>
    <t>Сабирзянова Рамзия Галинуровна</t>
  </si>
  <si>
    <t>Ковычева</t>
  </si>
  <si>
    <t>Есения</t>
  </si>
  <si>
    <t>Анатольевна</t>
  </si>
  <si>
    <t>Коноплев</t>
  </si>
  <si>
    <t>Семен</t>
  </si>
  <si>
    <t>МБОУ "Гимназия №122"</t>
  </si>
  <si>
    <t>Добрынина Ольга Михайловна</t>
  </si>
  <si>
    <t>Корнилов</t>
  </si>
  <si>
    <t>Алексей</t>
  </si>
  <si>
    <t>Вадимович</t>
  </si>
  <si>
    <t xml:space="preserve">МАОУ "Средняя общеобразовательная школа N18 с углубленным изучением английского языка" </t>
  </si>
  <si>
    <t>Мукминова Гульнара Талгатовна</t>
  </si>
  <si>
    <t>Коростелева</t>
  </si>
  <si>
    <t>Арина</t>
  </si>
  <si>
    <t>Краснов</t>
  </si>
  <si>
    <t>Артем</t>
  </si>
  <si>
    <t xml:space="preserve">Анатольевич </t>
  </si>
  <si>
    <t>МБОУ "Школа № 72"</t>
  </si>
  <si>
    <t>Кузнецов</t>
  </si>
  <si>
    <t>Леонидович</t>
  </si>
  <si>
    <t>МБОУ "Гимназия №8"</t>
  </si>
  <si>
    <t>Дмитричева Диана Геннадиевна</t>
  </si>
  <si>
    <t>Кузьмин</t>
  </si>
  <si>
    <t>Васильевич</t>
  </si>
  <si>
    <t>Маныч Алина Рустемовна</t>
  </si>
  <si>
    <t>Куликов</t>
  </si>
  <si>
    <t>Айнур</t>
  </si>
  <si>
    <t>Кунгурцев</t>
  </si>
  <si>
    <t>Герман</t>
  </si>
  <si>
    <t>МБОУ "Лицей №83 - Центр образования"</t>
  </si>
  <si>
    <t>Бузова Алла Андреевна</t>
  </si>
  <si>
    <t xml:space="preserve">Куприянова </t>
  </si>
  <si>
    <t>Иванна</t>
  </si>
  <si>
    <t>Николаевна</t>
  </si>
  <si>
    <t>Курбанова</t>
  </si>
  <si>
    <t xml:space="preserve">Адиля </t>
  </si>
  <si>
    <t>МБОУ " Лицей №188" г.Казань</t>
  </si>
  <si>
    <t>Курбанова Диля Рамиловна</t>
  </si>
  <si>
    <t xml:space="preserve">Курмаева </t>
  </si>
  <si>
    <t>Фаридовна</t>
  </si>
  <si>
    <t>Куряшов</t>
  </si>
  <si>
    <t>Александр</t>
  </si>
  <si>
    <t>Дмитриевич</t>
  </si>
  <si>
    <t>Ахмедова Альфия Талгатовна</t>
  </si>
  <si>
    <t>Латыпов</t>
  </si>
  <si>
    <t>Данияр</t>
  </si>
  <si>
    <t>МБОУ "Берескинская  СОШ"</t>
  </si>
  <si>
    <t>Давлетшина Надия Вафовна</t>
  </si>
  <si>
    <t>Латыпова</t>
  </si>
  <si>
    <t>Леонтьев</t>
  </si>
  <si>
    <t>Тимофей</t>
  </si>
  <si>
    <t>МБОУ "Многопрофильный лицей 187"</t>
  </si>
  <si>
    <t>без педагога</t>
  </si>
  <si>
    <t>МБОУ "Лицей №78 "Фарватер"</t>
  </si>
  <si>
    <t>Родионова Светлана Ивановна</t>
  </si>
  <si>
    <t>Леушина</t>
  </si>
  <si>
    <t>Мирослава</t>
  </si>
  <si>
    <t>МБОУ Гимназия № 6</t>
  </si>
  <si>
    <t>Крупнова Светлана Владимировна</t>
  </si>
  <si>
    <t>Линючкин</t>
  </si>
  <si>
    <t>Никита</t>
  </si>
  <si>
    <t xml:space="preserve">Владимирович </t>
  </si>
  <si>
    <t>МБОУ "Лицей №170"</t>
  </si>
  <si>
    <t xml:space="preserve">Ахтямова Елена Геннадьевна </t>
  </si>
  <si>
    <t>Лучкина</t>
  </si>
  <si>
    <t>МБОУ Гимназия 6</t>
  </si>
  <si>
    <t>Солдатова Елена Николаевна</t>
  </si>
  <si>
    <t>Лушкина</t>
  </si>
  <si>
    <t>Виталина</t>
  </si>
  <si>
    <t>Лылов</t>
  </si>
  <si>
    <t>Евгений</t>
  </si>
  <si>
    <t>Павлович</t>
  </si>
  <si>
    <t>МБОУ "СОШ №112"</t>
  </si>
  <si>
    <t>Лебедева Любовь Сергеевна</t>
  </si>
  <si>
    <t>Лялина</t>
  </si>
  <si>
    <t>Школа №165 "Адымнар"</t>
  </si>
  <si>
    <t>Бикмухаметова Ленара  Ильдаровна</t>
  </si>
  <si>
    <t>Майорова</t>
  </si>
  <si>
    <t>МБОУ "Гимназия №122 имени Ж.А. Зайцевой"</t>
  </si>
  <si>
    <t>Лимарева Ирина Михайловна</t>
  </si>
  <si>
    <t>Малецкова</t>
  </si>
  <si>
    <t xml:space="preserve">Евгеньевна </t>
  </si>
  <si>
    <t xml:space="preserve">Салихова Алина Асхатовна </t>
  </si>
  <si>
    <t>Манахова</t>
  </si>
  <si>
    <t>Маннапова</t>
  </si>
  <si>
    <t>Амиля</t>
  </si>
  <si>
    <t>Ахтямова Елена Геннадьевна</t>
  </si>
  <si>
    <t xml:space="preserve">Мартынова </t>
  </si>
  <si>
    <t xml:space="preserve">Василиса </t>
  </si>
  <si>
    <t xml:space="preserve">Владимировна </t>
  </si>
  <si>
    <t>МБОУ «Школа №62»</t>
  </si>
  <si>
    <t xml:space="preserve">Васильева Инна Владимировна </t>
  </si>
  <si>
    <t>Матвеев</t>
  </si>
  <si>
    <t>Юрьевич</t>
  </si>
  <si>
    <t>г. Набережные Челны</t>
  </si>
  <si>
    <t>МБОУ "Гимназия №2 имени М.Вахитова"</t>
  </si>
  <si>
    <t>Хаматова Ляйсания Бариевна</t>
  </si>
  <si>
    <t>Матюхина</t>
  </si>
  <si>
    <t xml:space="preserve">Махмудова </t>
  </si>
  <si>
    <t>Камила</t>
  </si>
  <si>
    <t>Акмалджоновна</t>
  </si>
  <si>
    <t xml:space="preserve"> МАОУ «ООШ №30» </t>
  </si>
  <si>
    <t>Гимадиева Лейсания Илшатовна</t>
  </si>
  <si>
    <t>Махмутова</t>
  </si>
  <si>
    <t>Данисовна</t>
  </si>
  <si>
    <t>Многопрофильный лицей 170 г.Казань</t>
  </si>
  <si>
    <t>Шаяхметова Камилла Наилевна</t>
  </si>
  <si>
    <t>Мельников</t>
  </si>
  <si>
    <t>Станиславович</t>
  </si>
  <si>
    <t>МБОУ Гимназия 102</t>
  </si>
  <si>
    <t>Гайнутдинова Людмила Михайловна</t>
  </si>
  <si>
    <t>Мингазов</t>
  </si>
  <si>
    <t>Мингалиева</t>
  </si>
  <si>
    <t>Асхатовна</t>
  </si>
  <si>
    <t>Ошкина Наталья Михайловна</t>
  </si>
  <si>
    <t>Минина</t>
  </si>
  <si>
    <t xml:space="preserve">Амелия </t>
  </si>
  <si>
    <t xml:space="preserve">Дмитриевна </t>
  </si>
  <si>
    <t xml:space="preserve">Басаргина Ольга Владимировна </t>
  </si>
  <si>
    <t>Митрофанов</t>
  </si>
  <si>
    <t>Даниил</t>
  </si>
  <si>
    <t>Муслюмовский</t>
  </si>
  <si>
    <t>МБОУ Муслюмовская гимназия</t>
  </si>
  <si>
    <t>Латыпова Ирина Владимировна</t>
  </si>
  <si>
    <t xml:space="preserve">Мифтахов </t>
  </si>
  <si>
    <t xml:space="preserve">Ильвирович </t>
  </si>
  <si>
    <t>МБОУ "Школа N82"</t>
  </si>
  <si>
    <t xml:space="preserve">Зарифуллина Венера Фанисовна </t>
  </si>
  <si>
    <t xml:space="preserve">Мрясов </t>
  </si>
  <si>
    <t xml:space="preserve">Андрей </t>
  </si>
  <si>
    <t xml:space="preserve">Вадимович </t>
  </si>
  <si>
    <t>Мбоу 98</t>
  </si>
  <si>
    <t xml:space="preserve">Ахмедова Альфия Талгатовна </t>
  </si>
  <si>
    <t>Мубаракзянова</t>
  </si>
  <si>
    <t>МБОУ "МПГ N180"</t>
  </si>
  <si>
    <t>Стрижка Альбина Борисовна</t>
  </si>
  <si>
    <t>Муксинов</t>
  </si>
  <si>
    <t>Мурад</t>
  </si>
  <si>
    <t>Ирикович</t>
  </si>
  <si>
    <t>МБОУ СОШ 127</t>
  </si>
  <si>
    <t>Салахова Розалия Равиловна</t>
  </si>
  <si>
    <t>Мурадуллаев</t>
  </si>
  <si>
    <t>Алишерович</t>
  </si>
  <si>
    <t xml:space="preserve">Мухаметгалиева </t>
  </si>
  <si>
    <t>Зиля</t>
  </si>
  <si>
    <t>Айдаровна</t>
  </si>
  <si>
    <t>МБОУ "Политехнический Лицей 182"</t>
  </si>
  <si>
    <t>Мухаметзакиров</t>
  </si>
  <si>
    <t>Эдуардович</t>
  </si>
  <si>
    <t xml:space="preserve">	МБОУ "Гимназия № 102"</t>
  </si>
  <si>
    <t>Мухаметзакирова</t>
  </si>
  <si>
    <t>Мухаметзянова</t>
  </si>
  <si>
    <t>Ильнуровна</t>
  </si>
  <si>
    <t>МАОУ "Школа №39"</t>
  </si>
  <si>
    <t xml:space="preserve">Савчук Ольга Вячеславовна </t>
  </si>
  <si>
    <t>Мухаметов</t>
  </si>
  <si>
    <t>МБОУ СОШ№72</t>
  </si>
  <si>
    <t>Мифтахова Алсу Гапдельхаковна</t>
  </si>
  <si>
    <t xml:space="preserve">Набережнова </t>
  </si>
  <si>
    <t xml:space="preserve">Алиса </t>
  </si>
  <si>
    <t xml:space="preserve">Дамировна </t>
  </si>
  <si>
    <t>ГАОУ "Полилингвальный комплекс "Адымнар-Казань"</t>
  </si>
  <si>
    <t>Казакова Елена Михайловна, Петрович Рамзия Рафкатовна</t>
  </si>
  <si>
    <t xml:space="preserve">Набиуллин </t>
  </si>
  <si>
    <t xml:space="preserve">Сабир </t>
  </si>
  <si>
    <t>Высокогорский</t>
  </si>
  <si>
    <t>когорская средняя общеобразовательная школа №3МБОУ Высо № 3</t>
  </si>
  <si>
    <t xml:space="preserve">Ахметжанова Роза Махмутовна </t>
  </si>
  <si>
    <t>Нагорнова</t>
  </si>
  <si>
    <t>Марина</t>
  </si>
  <si>
    <t>МБОУ "СОШ №170"</t>
  </si>
  <si>
    <t xml:space="preserve">Насибуллина </t>
  </si>
  <si>
    <t>Эмилия</t>
  </si>
  <si>
    <t>Насырова</t>
  </si>
  <si>
    <t>МБОУ "Средняя школа №58"</t>
  </si>
  <si>
    <t>Миргалимова Рамзия Масалимовна</t>
  </si>
  <si>
    <t xml:space="preserve">Насырова  </t>
  </si>
  <si>
    <t>Насыртдинов</t>
  </si>
  <si>
    <t>Айдарович</t>
  </si>
  <si>
    <t>Гильфанова Аниса Гилемхановна</t>
  </si>
  <si>
    <t>Неб</t>
  </si>
  <si>
    <t xml:space="preserve">Аделина </t>
  </si>
  <si>
    <t>Нигмедзянов</t>
  </si>
  <si>
    <t>Тимурович</t>
  </si>
  <si>
    <t>МБОУ Шеморданский лицей Рост</t>
  </si>
  <si>
    <t xml:space="preserve">Нигметзянов </t>
  </si>
  <si>
    <t>Анвар</t>
  </si>
  <si>
    <t>Айратович</t>
  </si>
  <si>
    <t>МБОУ Берескинская СОШ</t>
  </si>
  <si>
    <t>Никифорова</t>
  </si>
  <si>
    <t>Милена</t>
  </si>
  <si>
    <t>МБОУ "Многопрофильный лицей №170"</t>
  </si>
  <si>
    <t xml:space="preserve">Николаева </t>
  </si>
  <si>
    <t>Алёна</t>
  </si>
  <si>
    <t>МБОУ "СОШ №151"</t>
  </si>
  <si>
    <t>Качалова Алия Данияровна</t>
  </si>
  <si>
    <t>Ногманова</t>
  </si>
  <si>
    <t>Нургалеева</t>
  </si>
  <si>
    <t>Салима</t>
  </si>
  <si>
    <t xml:space="preserve">Нургалеева </t>
  </si>
  <si>
    <t>Альмира</t>
  </si>
  <si>
    <t xml:space="preserve">Азатовна </t>
  </si>
  <si>
    <t xml:space="preserve">МБОУ   школа №62 </t>
  </si>
  <si>
    <t xml:space="preserve">Нуриева </t>
  </si>
  <si>
    <t>Алина</t>
  </si>
  <si>
    <t>МБОУ Гимназия N8 - Центр образования</t>
  </si>
  <si>
    <t xml:space="preserve">Ильина Светлана Александровна </t>
  </si>
  <si>
    <t>Нуруллина</t>
  </si>
  <si>
    <t>Ксения</t>
  </si>
  <si>
    <t>МБОУ «СОШ # 9»</t>
  </si>
  <si>
    <t xml:space="preserve">Плясина Елизавета Владимировна </t>
  </si>
  <si>
    <t>Нурутдинов</t>
  </si>
  <si>
    <t>Сулейман</t>
  </si>
  <si>
    <t>Ринатович</t>
  </si>
  <si>
    <t>Кадырова Лилия Амировна</t>
  </si>
  <si>
    <t xml:space="preserve">Овчинникова </t>
  </si>
  <si>
    <t xml:space="preserve">Элиза </t>
  </si>
  <si>
    <t xml:space="preserve">Анатольевна </t>
  </si>
  <si>
    <t xml:space="preserve">Валиева Алсу Альбертовна </t>
  </si>
  <si>
    <t>Огородникова</t>
  </si>
  <si>
    <t>Гимназия 183</t>
  </si>
  <si>
    <t>Озтюрк</t>
  </si>
  <si>
    <t>Джамиля</t>
  </si>
  <si>
    <t>Мюфитовна</t>
  </si>
  <si>
    <t>МАОУ "«Средняя общеобразовательная школа №18 с углубленным изучением английского языка»</t>
  </si>
  <si>
    <t>Юсупова Гульнара Асадулловна</t>
  </si>
  <si>
    <t>Павлов</t>
  </si>
  <si>
    <t>МБОУ "Гимназия № 102 имени М.С. Устиновой"</t>
  </si>
  <si>
    <t>Пантеева</t>
  </si>
  <si>
    <t>МБОУ "Школа №82"</t>
  </si>
  <si>
    <t>Горностаева Елена Ивановна</t>
  </si>
  <si>
    <t>Паренков</t>
  </si>
  <si>
    <t>Трофим</t>
  </si>
  <si>
    <t>Игоревич</t>
  </si>
  <si>
    <t>МБОУ Гимназия 102 им М.С. Устиновой</t>
  </si>
  <si>
    <t>Патранина</t>
  </si>
  <si>
    <t>МБОУ "СОШ 114"</t>
  </si>
  <si>
    <t>Пестрякова</t>
  </si>
  <si>
    <t>Петров</t>
  </si>
  <si>
    <t>МБОУ "СОШ №24"</t>
  </si>
  <si>
    <t>Ахмеджанова Резеда Замиловна</t>
  </si>
  <si>
    <t>Петрова</t>
  </si>
  <si>
    <t>Вероника</t>
  </si>
  <si>
    <t>Печенникова</t>
  </si>
  <si>
    <t>Ярослава</t>
  </si>
  <si>
    <t>МБОУ лицей 185</t>
  </si>
  <si>
    <t>Сагинбаева Рауза Прымжаровна</t>
  </si>
  <si>
    <t>Подшивалова</t>
  </si>
  <si>
    <t>Покалев</t>
  </si>
  <si>
    <t>Николай</t>
  </si>
  <si>
    <t>Максимович</t>
  </si>
  <si>
    <t>МАОУ Школа 39</t>
  </si>
  <si>
    <t>Кузовкова Светлана Геннадьевна</t>
  </si>
  <si>
    <t>Полякова</t>
  </si>
  <si>
    <t>Юлия</t>
  </si>
  <si>
    <t>Лаишевский</t>
  </si>
  <si>
    <t>МБОУ "Столбищенская СОШ им. А.П. Малышева"</t>
  </si>
  <si>
    <t>Воронина Ольга Леонидовна</t>
  </si>
  <si>
    <t xml:space="preserve">Рафиков </t>
  </si>
  <si>
    <t>Самат</t>
  </si>
  <si>
    <t>МАОУ «Лицей №146 «Ресурс»</t>
  </si>
  <si>
    <t xml:space="preserve">Парамонова Светлана Вячеславовна </t>
  </si>
  <si>
    <t>Рахимбердина</t>
  </si>
  <si>
    <t xml:space="preserve">Эльмира </t>
  </si>
  <si>
    <t>МБОУ "Школа N 114"</t>
  </si>
  <si>
    <t xml:space="preserve">Сладинова Татьяна Валерьевна </t>
  </si>
  <si>
    <t>Рахимзянова</t>
  </si>
  <si>
    <t>Айзиля</t>
  </si>
  <si>
    <t>Ильшатовна</t>
  </si>
  <si>
    <t>МБОУ " Гимназия №14"</t>
  </si>
  <si>
    <t>Лилия Салиховна Рахимзянова</t>
  </si>
  <si>
    <t>Рахматуллин</t>
  </si>
  <si>
    <t>Гимназия 19</t>
  </si>
  <si>
    <t>Юсупова Альбина Айратовна</t>
  </si>
  <si>
    <t>Рахматуллина</t>
  </si>
  <si>
    <t>Ренатовна</t>
  </si>
  <si>
    <t>МБОУ "Гимназия №33" Авиастроительного района г.Казани</t>
  </si>
  <si>
    <t>Матвеева Ольга Сергеевна</t>
  </si>
  <si>
    <t xml:space="preserve">Рожкова </t>
  </si>
  <si>
    <t xml:space="preserve">Анастасия </t>
  </si>
  <si>
    <t>МБОУ СОШ № 82</t>
  </si>
  <si>
    <t>Хабибрахманова Асия Мубаракзяновна</t>
  </si>
  <si>
    <t xml:space="preserve">Романова </t>
  </si>
  <si>
    <t xml:space="preserve">Варвара </t>
  </si>
  <si>
    <t xml:space="preserve">Алексеевна </t>
  </si>
  <si>
    <t>МБОУ «СОШ №147»</t>
  </si>
  <si>
    <t>Чернова Наталья Ивановна</t>
  </si>
  <si>
    <t>Рощупкин</t>
  </si>
  <si>
    <t>Егор</t>
  </si>
  <si>
    <t>Денисович</t>
  </si>
  <si>
    <t>Гимназия 179</t>
  </si>
  <si>
    <t>Шипихина Надежда Михайловна</t>
  </si>
  <si>
    <t>Рыбакина</t>
  </si>
  <si>
    <t xml:space="preserve">Ирина </t>
  </si>
  <si>
    <t>МБОУ  «Гимназия №102 им. М.С.Устиновой» Московского района г. Казани</t>
  </si>
  <si>
    <t>Рысаев</t>
  </si>
  <si>
    <t>Рустамович</t>
  </si>
  <si>
    <t xml:space="preserve">	МБОУ «Многопрофильный лицей №187»</t>
  </si>
  <si>
    <t>Ясавеева Динара Масгутовна</t>
  </si>
  <si>
    <t xml:space="preserve">Рябчёнок </t>
  </si>
  <si>
    <t>Михайловна</t>
  </si>
  <si>
    <t>Сагутдинова</t>
  </si>
  <si>
    <t>Изабелла</t>
  </si>
  <si>
    <t xml:space="preserve">МБОУ Гимназия №8- ЦО Советского района </t>
  </si>
  <si>
    <t>Охотникова Светлана Николаевна</t>
  </si>
  <si>
    <t xml:space="preserve">Садыков </t>
  </si>
  <si>
    <t xml:space="preserve">Динар </t>
  </si>
  <si>
    <t xml:space="preserve">Рифатович </t>
  </si>
  <si>
    <t>Гимназия 152</t>
  </si>
  <si>
    <t xml:space="preserve">Артамонова Марина Викторовна </t>
  </si>
  <si>
    <t xml:space="preserve">Садыкова </t>
  </si>
  <si>
    <t xml:space="preserve">Дина </t>
  </si>
  <si>
    <t>Робертовна</t>
  </si>
  <si>
    <t xml:space="preserve">Сайфутдинов </t>
  </si>
  <si>
    <t>Аскер</t>
  </si>
  <si>
    <t xml:space="preserve">Семейное образование </t>
  </si>
  <si>
    <t xml:space="preserve">Сайфутдинова Алия Талгатовна </t>
  </si>
  <si>
    <t>Салахова</t>
  </si>
  <si>
    <t>Сафина</t>
  </si>
  <si>
    <t>Саматовна</t>
  </si>
  <si>
    <t>ГАОУ Адымнар Казань</t>
  </si>
  <si>
    <t>Самену</t>
  </si>
  <si>
    <t>Мишель-Анж</t>
  </si>
  <si>
    <t>-</t>
  </si>
  <si>
    <t>Буинский</t>
  </si>
  <si>
    <t>МБОУ "СОШ №1 с углубленным изучением отдельных предметов" г.Буинска РТ</t>
  </si>
  <si>
    <t>Мартынова Тамара Георгиевна</t>
  </si>
  <si>
    <t xml:space="preserve">Самигуллин </t>
  </si>
  <si>
    <t>Артур</t>
  </si>
  <si>
    <t>Алмазович</t>
  </si>
  <si>
    <t>Самигуллина</t>
  </si>
  <si>
    <t>Рамина</t>
  </si>
  <si>
    <t>Редалевна</t>
  </si>
  <si>
    <t>МБОУ «Гимназия №175»</t>
  </si>
  <si>
    <t>Фатхутдинова Резеда Ильдусовна</t>
  </si>
  <si>
    <t>Хакимова Айгуль Нуртдиновна</t>
  </si>
  <si>
    <t xml:space="preserve">Сархеева </t>
  </si>
  <si>
    <t xml:space="preserve">Жасмин </t>
  </si>
  <si>
    <t xml:space="preserve">Радиковна </t>
  </si>
  <si>
    <t>МАОУ СОШ N18</t>
  </si>
  <si>
    <t xml:space="preserve">Шамсутдинова Светлана Геннадьевна </t>
  </si>
  <si>
    <t xml:space="preserve">Сафарова </t>
  </si>
  <si>
    <t xml:space="preserve">Рустамовна </t>
  </si>
  <si>
    <t>МАОУ ООШ 30</t>
  </si>
  <si>
    <t xml:space="preserve">Юсупова Жанна Фаритовна </t>
  </si>
  <si>
    <t>Дамировна</t>
  </si>
  <si>
    <t>Чанышова Фирдауса Халимовна</t>
  </si>
  <si>
    <t>Сафиуллина</t>
  </si>
  <si>
    <t>ГАОУ «Полилингвальный комплекс "Адымнар - путь к знаниям и согласию" г.Казани</t>
  </si>
  <si>
    <t>Семенова</t>
  </si>
  <si>
    <t>Сенюшина</t>
  </si>
  <si>
    <t>МБОУ "Многопрофильный лицей N170"</t>
  </si>
  <si>
    <t>Смирнов</t>
  </si>
  <si>
    <t>Мансурович</t>
  </si>
  <si>
    <t>Лицей №5</t>
  </si>
  <si>
    <t>Ольга Евгеньевна</t>
  </si>
  <si>
    <t>Соловьянова</t>
  </si>
  <si>
    <t>Ульяна</t>
  </si>
  <si>
    <t>МБОУ Гимназия 33</t>
  </si>
  <si>
    <t>Спиридонова</t>
  </si>
  <si>
    <t>Ильинична</t>
  </si>
  <si>
    <t>МБОУ "Гимназия №122 имени Ж.А.Зайцевой"</t>
  </si>
  <si>
    <t>Абдрахманова Гульназ Ильясовна</t>
  </si>
  <si>
    <t>Старостина</t>
  </si>
  <si>
    <t>МБОУ "Гимназия № 122 им. Ж.А. Зайцевой"</t>
  </si>
  <si>
    <t>Шатровская Светлана Николаевна</t>
  </si>
  <si>
    <t>Старцев</t>
  </si>
  <si>
    <t>Леон</t>
  </si>
  <si>
    <t>Романович</t>
  </si>
  <si>
    <t>МБОУ СОШ 85</t>
  </si>
  <si>
    <t>Стебаков</t>
  </si>
  <si>
    <t>МБОУ Гимназия № 102 имени М. С. Устиновой</t>
  </si>
  <si>
    <t>Строкина</t>
  </si>
  <si>
    <t>Султанов</t>
  </si>
  <si>
    <t>Камиль</t>
  </si>
  <si>
    <t>ГАОУ "Адымнар"</t>
  </si>
  <si>
    <t>Сунейкина</t>
  </si>
  <si>
    <t>СОШ №15</t>
  </si>
  <si>
    <t>Зиганшина Дания Назиповна</t>
  </si>
  <si>
    <t>Таврина</t>
  </si>
  <si>
    <t>Анна</t>
  </si>
  <si>
    <t xml:space="preserve">Андреевна </t>
  </si>
  <si>
    <t>АНО “ОЦ “Лобачевский”</t>
  </si>
  <si>
    <t xml:space="preserve">Никаньшина Наталья Ивановна </t>
  </si>
  <si>
    <t>Талдыкина</t>
  </si>
  <si>
    <t>МАОУ "Школа №18"</t>
  </si>
  <si>
    <t>Зарипова Вероника Александровна</t>
  </si>
  <si>
    <t>Тараканова</t>
  </si>
  <si>
    <t>государственное автономное общеобразовательное учреждение "Полилингвальный комплекс "Адымнар - путь к знаниям и согласию" г.Казани</t>
  </si>
  <si>
    <t>Гареева Ляйсан Рафисовна</t>
  </si>
  <si>
    <t>Тимриева</t>
  </si>
  <si>
    <t>МБОУ «Гимназия № 183»</t>
  </si>
  <si>
    <t>Тулякова</t>
  </si>
  <si>
    <t>Артемовна</t>
  </si>
  <si>
    <t>МБОУ "Гимназия №7"</t>
  </si>
  <si>
    <t>Кузмина Кристина Владимировна</t>
  </si>
  <si>
    <t>Тютиков</t>
  </si>
  <si>
    <t>Игнат</t>
  </si>
  <si>
    <t xml:space="preserve">Усачев  </t>
  </si>
  <si>
    <t>МБОУ "Гимназия № 75"</t>
  </si>
  <si>
    <t>Харитонова Ольга Игоревна</t>
  </si>
  <si>
    <t>Усманова</t>
  </si>
  <si>
    <t>ГАОУ "АДЫМНАР-КАЗАНЬ"</t>
  </si>
  <si>
    <t>Фазлиева Резеда Ильдаровна</t>
  </si>
  <si>
    <t>Фазлиахметов</t>
  </si>
  <si>
    <t>Раяз</t>
  </si>
  <si>
    <t>Рустемович</t>
  </si>
  <si>
    <t>Мингазова Лейсан Рашитовна</t>
  </si>
  <si>
    <t xml:space="preserve">Фазлыева </t>
  </si>
  <si>
    <t xml:space="preserve">Айзиля </t>
  </si>
  <si>
    <t>МБОУ "Гимназия 8 - ЦО"</t>
  </si>
  <si>
    <t xml:space="preserve">Николаева Надежда Николаевна, Фазлыева Эндже Тахировна </t>
  </si>
  <si>
    <t xml:space="preserve">Ильнуровна </t>
  </si>
  <si>
    <t xml:space="preserve">Фазулзянов </t>
  </si>
  <si>
    <t xml:space="preserve">Айрат </t>
  </si>
  <si>
    <t>Радикович</t>
  </si>
  <si>
    <t>МБОУ "Берескинская СОШ"</t>
  </si>
  <si>
    <t>Сагдиева Айсылу Фидаилевна</t>
  </si>
  <si>
    <t xml:space="preserve">Фаттахова </t>
  </si>
  <si>
    <t xml:space="preserve">Мадина </t>
  </si>
  <si>
    <t>Наилевна</t>
  </si>
  <si>
    <t xml:space="preserve">Гимназия 102 им.М.С. Устиновой </t>
  </si>
  <si>
    <t>Фатыхов</t>
  </si>
  <si>
    <t>МБОУ Гимназия  N 94</t>
  </si>
  <si>
    <t xml:space="preserve">   Пилюгина Инна Олеговна</t>
  </si>
  <si>
    <t>МБОУ Школа N 117</t>
  </si>
  <si>
    <t>Васина Людмила Михайловна</t>
  </si>
  <si>
    <t>Федорова</t>
  </si>
  <si>
    <t>МБОУ "СОШ №85"</t>
  </si>
  <si>
    <t xml:space="preserve">Федорова </t>
  </si>
  <si>
    <t xml:space="preserve">МБОУ Гимназия 122 им. Ж. А. Зайцевой </t>
  </si>
  <si>
    <t xml:space="preserve">Гайсина Филия Флюровна </t>
  </si>
  <si>
    <t>Фоминых</t>
  </si>
  <si>
    <t>Савелий</t>
  </si>
  <si>
    <t xml:space="preserve">Гимназия 102 </t>
  </si>
  <si>
    <t>Фролова</t>
  </si>
  <si>
    <t xml:space="preserve">Хабибуллин </t>
  </si>
  <si>
    <t>Инсаф</t>
  </si>
  <si>
    <t>МБОУ "СОШ №80"</t>
  </si>
  <si>
    <t>Ибрагимова Фируза Яхияевна</t>
  </si>
  <si>
    <t xml:space="preserve">Хабибуллина </t>
  </si>
  <si>
    <t>Язиля</t>
  </si>
  <si>
    <t>Халиловна</t>
  </si>
  <si>
    <t xml:space="preserve">АНО Бала-сити </t>
  </si>
  <si>
    <t>Хакимова Кифая Василовна</t>
  </si>
  <si>
    <t>Хаертдинов</t>
  </si>
  <si>
    <t>МБОУ "Лицей им. В.В. Карпова" с. Осиново</t>
  </si>
  <si>
    <t>Нечаева Елена Александровна</t>
  </si>
  <si>
    <t xml:space="preserve">Хазияхметов </t>
  </si>
  <si>
    <t>Данир</t>
  </si>
  <si>
    <t>МБОУ"Гимназия №1 имени Ч.Т.Айтматова г. Кукмор"</t>
  </si>
  <si>
    <t>Хисамутдинова Рафиля Рахимулловна</t>
  </si>
  <si>
    <t>Хайбуллов</t>
  </si>
  <si>
    <t xml:space="preserve">Арслан </t>
  </si>
  <si>
    <t>МБОУ Лицей №83</t>
  </si>
  <si>
    <t>Хаертдинова Рузалия Саматовна</t>
  </si>
  <si>
    <t>Хайдарова</t>
  </si>
  <si>
    <t>МБОУ Многопрофильный лицей 187</t>
  </si>
  <si>
    <t>Без педагога</t>
  </si>
  <si>
    <t>Хайрулина</t>
  </si>
  <si>
    <t>Ирада</t>
  </si>
  <si>
    <t>Альмировна</t>
  </si>
  <si>
    <t>МБОУ "Многопрофильный лицей №187"Советского района г.Казани</t>
  </si>
  <si>
    <t>Шайдуллина Эльвира Фоатовна</t>
  </si>
  <si>
    <t>Хайрутдинова</t>
  </si>
  <si>
    <t>Лиана</t>
  </si>
  <si>
    <t xml:space="preserve">Сафина Наиля Рашитовна </t>
  </si>
  <si>
    <t xml:space="preserve">Хакимов </t>
  </si>
  <si>
    <t>Халиль</t>
  </si>
  <si>
    <t>Фирдусович</t>
  </si>
  <si>
    <t>Хакимова</t>
  </si>
  <si>
    <t>Гульназ</t>
  </si>
  <si>
    <t>МБОУ "СОШ N88"</t>
  </si>
  <si>
    <t xml:space="preserve">Гильфанова Аниса Гилемхановна </t>
  </si>
  <si>
    <t xml:space="preserve">Халиков </t>
  </si>
  <si>
    <t xml:space="preserve">Аскар </t>
  </si>
  <si>
    <t xml:space="preserve">Альбертович </t>
  </si>
  <si>
    <t xml:space="preserve">Халикова </t>
  </si>
  <si>
    <t xml:space="preserve">Амалия </t>
  </si>
  <si>
    <t xml:space="preserve">Альбертовна </t>
  </si>
  <si>
    <t>Халиуллина</t>
  </si>
  <si>
    <t>Надежда</t>
  </si>
  <si>
    <t>Хамидуллина</t>
  </si>
  <si>
    <t>Ильвина</t>
  </si>
  <si>
    <t>Ильгизовна</t>
  </si>
  <si>
    <t>Харисова</t>
  </si>
  <si>
    <t>Руслана</t>
  </si>
  <si>
    <t>Ринасовна</t>
  </si>
  <si>
    <t>МБДОУ Детский сад № 78</t>
  </si>
  <si>
    <t>Хайруллина Инзиля Мансуровна</t>
  </si>
  <si>
    <t>Харитонова</t>
  </si>
  <si>
    <t>МБОУ «Гимназия №94»</t>
  </si>
  <si>
    <t>Пилюгина Инна Олеговна</t>
  </si>
  <si>
    <t>Хасанова</t>
  </si>
  <si>
    <t>МБОУ Лицей 116</t>
  </si>
  <si>
    <t>Тюрина Гузель Рафаэлевна</t>
  </si>
  <si>
    <t>Аликовна</t>
  </si>
  <si>
    <t xml:space="preserve">МАОУ "Гимназия №139 - Центр образования" </t>
  </si>
  <si>
    <t>Сунгатуллина Миляуша Узбековна</t>
  </si>
  <si>
    <t xml:space="preserve">Хафизов </t>
  </si>
  <si>
    <t>Эрик</t>
  </si>
  <si>
    <t>МАОУ Лицей "Унбер"</t>
  </si>
  <si>
    <t xml:space="preserve">Гайнутдинова Снежанна Вячеславовна </t>
  </si>
  <si>
    <t>Хлыбова</t>
  </si>
  <si>
    <t>Ивановна</t>
  </si>
  <si>
    <t>МБОУ "Гимназия №102 им. М. С. Устиновой"</t>
  </si>
  <si>
    <t>Хусниев</t>
  </si>
  <si>
    <t>Селим</t>
  </si>
  <si>
    <t xml:space="preserve">Ильдарович </t>
  </si>
  <si>
    <t>Гимназия 75</t>
  </si>
  <si>
    <t xml:space="preserve">Анна Николаевна Ахмадуллина </t>
  </si>
  <si>
    <t>Хуснутдинова</t>
  </si>
  <si>
    <t>Лейла</t>
  </si>
  <si>
    <t>Ниязовна</t>
  </si>
  <si>
    <t>МБОУ "Гимназия №102 им. М. С Устиновой"</t>
  </si>
  <si>
    <t>Лейла Ниязовна Хуснутдинова</t>
  </si>
  <si>
    <t>Замира</t>
  </si>
  <si>
    <t>МБОУ " Гимназия 3 с татарским языком обучения "</t>
  </si>
  <si>
    <t>Макатина Фирдауса Энваровна</t>
  </si>
  <si>
    <t>Цинмон</t>
  </si>
  <si>
    <t>Чайкин</t>
  </si>
  <si>
    <t>МБОУ "Лицей №78 Фарватер"</t>
  </si>
  <si>
    <t>Семенова Лидия Ивановна</t>
  </si>
  <si>
    <t>Чанышев</t>
  </si>
  <si>
    <t>МБОУ ЛИЦЕЙ №78 "Фарватер"</t>
  </si>
  <si>
    <t>Чекулаев</t>
  </si>
  <si>
    <t>Георгий</t>
  </si>
  <si>
    <t>Вячеславович</t>
  </si>
  <si>
    <t>Черепнев</t>
  </si>
  <si>
    <t>Чернов</t>
  </si>
  <si>
    <t>Владимир</t>
  </si>
  <si>
    <t>Валерьевич</t>
  </si>
  <si>
    <t>МБОУ "Школа № 82"</t>
  </si>
  <si>
    <t>Зарифуллина Венера Фанисовна</t>
  </si>
  <si>
    <t xml:space="preserve">Чернов </t>
  </si>
  <si>
    <t xml:space="preserve">Максим </t>
  </si>
  <si>
    <t xml:space="preserve">Андреевич </t>
  </si>
  <si>
    <t>МБОУ "Лицей №182"</t>
  </si>
  <si>
    <t xml:space="preserve">Ежова Анна Владимировна </t>
  </si>
  <si>
    <t>Чубаков</t>
  </si>
  <si>
    <t>Шагиев</t>
  </si>
  <si>
    <t>Данил</t>
  </si>
  <si>
    <t>МБОУ "Гимназия №40"</t>
  </si>
  <si>
    <t>Зарбиева Альфия Музафаровна</t>
  </si>
  <si>
    <t>Шагизиганов</t>
  </si>
  <si>
    <t>Аннур</t>
  </si>
  <si>
    <t>Исламович</t>
  </si>
  <si>
    <t xml:space="preserve">МАОУ ООШ N30 </t>
  </si>
  <si>
    <t>Шайдуллин</t>
  </si>
  <si>
    <t>Ислам</t>
  </si>
  <si>
    <t>Ришатович</t>
  </si>
  <si>
    <t>МБОУ Татаро-английская гимназия №16</t>
  </si>
  <si>
    <t>Хакимова Люция Вагизовна</t>
  </si>
  <si>
    <t>Шайхутдинов</t>
  </si>
  <si>
    <t>Шакирзянова</t>
  </si>
  <si>
    <t>лицей 170</t>
  </si>
  <si>
    <t xml:space="preserve">Шакиров </t>
  </si>
  <si>
    <t>Азат</t>
  </si>
  <si>
    <t>Ренатович</t>
  </si>
  <si>
    <t>МБОУ "СОШ 85"</t>
  </si>
  <si>
    <t>Фатыхова Рушана Халиловна</t>
  </si>
  <si>
    <t>Шакирова</t>
  </si>
  <si>
    <t>МБОУ "Лицей 116"</t>
  </si>
  <si>
    <t>Павлова Ольга Владимировна</t>
  </si>
  <si>
    <t>Шамилова</t>
  </si>
  <si>
    <t>Дания</t>
  </si>
  <si>
    <t>Ирековна</t>
  </si>
  <si>
    <t>АНО "ОЦ "Лобачевский"</t>
  </si>
  <si>
    <t>Синаженская Ирина Николаевна</t>
  </si>
  <si>
    <t>Мусина Зульфия Шамиловна</t>
  </si>
  <si>
    <t>Шамсиев</t>
  </si>
  <si>
    <t>Эльмарович</t>
  </si>
  <si>
    <t>Шамсутдинов</t>
  </si>
  <si>
    <t>Ильшатович</t>
  </si>
  <si>
    <t>Шамсутдинова</t>
  </si>
  <si>
    <t>Серафима</t>
  </si>
  <si>
    <t>МБОУ "СОШ №135"</t>
  </si>
  <si>
    <t>Жукова Юлия Владимировна</t>
  </si>
  <si>
    <t>Шарифуллина</t>
  </si>
  <si>
    <t>Эльмира</t>
  </si>
  <si>
    <t>Фаритовна</t>
  </si>
  <si>
    <t>Сафина Наиля Рашитовна</t>
  </si>
  <si>
    <t>Шахурдина</t>
  </si>
  <si>
    <t>Шаяхметова</t>
  </si>
  <si>
    <t>Рада</t>
  </si>
  <si>
    <t xml:space="preserve">	МБОУ "Гимназия №7"</t>
  </si>
  <si>
    <t xml:space="preserve">Шемановская </t>
  </si>
  <si>
    <t>Талаловна</t>
  </si>
  <si>
    <t>Мбоу сош 9</t>
  </si>
  <si>
    <t>Плясина Елизавета Владимировна</t>
  </si>
  <si>
    <t>Шигабиева</t>
  </si>
  <si>
    <t>МБОУ "Шеморданский лицей "Рост"</t>
  </si>
  <si>
    <t xml:space="preserve">Шигапов </t>
  </si>
  <si>
    <t>Данэль</t>
  </si>
  <si>
    <t>Лицей 78 «Фарватер»</t>
  </si>
  <si>
    <t>Вильданова Гузель Ильгизовна</t>
  </si>
  <si>
    <t>Эрнст</t>
  </si>
  <si>
    <t>Лилия</t>
  </si>
  <si>
    <t xml:space="preserve">Ринатовна </t>
  </si>
  <si>
    <t>"Адымнар-Казань"</t>
  </si>
  <si>
    <t>Югай</t>
  </si>
  <si>
    <t>Юдин</t>
  </si>
  <si>
    <t>Юлдашева</t>
  </si>
  <si>
    <t>АНО Бала Сити</t>
  </si>
  <si>
    <t>Катаева Марина Александровна</t>
  </si>
  <si>
    <t xml:space="preserve">Юмангулов </t>
  </si>
  <si>
    <t>Амин</t>
  </si>
  <si>
    <t>Якимова</t>
  </si>
  <si>
    <t>МБОУ "Лицей № 170"</t>
  </si>
  <si>
    <t>Еремина Наталья Александровна</t>
  </si>
  <si>
    <t>Ярмухаметова</t>
  </si>
  <si>
    <t>Равилевна</t>
  </si>
  <si>
    <t>Галиева Гульнара Равильевна</t>
  </si>
  <si>
    <t>Яруллин</t>
  </si>
  <si>
    <t>МАОУ "Школа 18"</t>
  </si>
  <si>
    <t xml:space="preserve">Зинатуллина Ляйсан Моратовна </t>
  </si>
  <si>
    <t xml:space="preserve">Яруллин </t>
  </si>
  <si>
    <t>Тимерхан</t>
  </si>
  <si>
    <t>Ильдусович</t>
  </si>
  <si>
    <t>МБОУ " Лицей 188"</t>
  </si>
  <si>
    <t>Мифтахова Альфинур Камиловна</t>
  </si>
  <si>
    <t>Яцунов</t>
  </si>
  <si>
    <t>Даниэль</t>
  </si>
  <si>
    <t xml:space="preserve"> МБОУ «Лицей №83 - Центр образования» </t>
  </si>
  <si>
    <t xml:space="preserve">Маркина Алла Александровна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</si>
</sst>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1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imur\Desktop\&#1046;&#1080;&#1074;&#1086;&#1077;%20&#1089;&#1083;&#1086;&#1074;&#1086;\&#1088;&#1077;&#1079;&#1091;&#1083;&#1100;&#1090;&#1072;&#1090;&#1099;\13-02-2023_14-24-18\&#1050;&#1072;&#1084;&#1089;&#1082;&#1086;&#1077;%20&#1059;&#1089;&#1090;&#1100;&#1077;.xlsx" TargetMode="External"/><Relationship Id="rId1" Type="http://schemas.openxmlformats.org/officeDocument/2006/relationships/externalLinkPath" Target="/Users/Timur/Desktop/&#1046;&#1080;&#1074;&#1086;&#1077;%20&#1089;&#1083;&#1086;&#1074;&#1086;/&#1088;&#1077;&#1079;&#1091;&#1083;&#1100;&#1090;&#1072;&#1090;&#1099;/13-02-2023_14-24-18/&#1050;&#1072;&#1084;&#1089;&#1082;&#1086;&#1077;%20&#1059;&#1089;&#1090;&#110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ск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7FFF2A-FE2B-4C86-A0EC-555F6924FAA6}" name="Таблица4" displayName="Таблица4" ref="A1:M324" totalsRowShown="0" headerRowDxfId="13">
  <autoFilter ref="A1:M324" xr:uid="{00000000-0009-0000-0100-000001000000}"/>
  <sortState xmlns:xlrd2="http://schemas.microsoft.com/office/spreadsheetml/2017/richdata2" ref="A2:M324">
    <sortCondition ref="A1:A324"/>
  </sortState>
  <tableColumns count="13">
    <tableColumn id="1" xr3:uid="{7C0FE98E-78DF-461E-A2EA-C0C8CBDBFFCD}" name="Фамилия участника" dataDxfId="12"/>
    <tableColumn id="2" xr3:uid="{D409294A-7E9F-44A3-997B-D8ED5DC7B406}" name="Имя" dataDxfId="11"/>
    <tableColumn id="3" xr3:uid="{45F6BAC4-3715-43E1-9C07-F8CA4474C5F6}" name="Отчество" dataDxfId="10"/>
    <tableColumn id="12" xr3:uid="{8644B0AF-73F8-4AD7-82BB-9B30E044B559}" name="устный тур" dataDxfId="9"/>
    <tableColumn id="9" xr3:uid="{43974B35-D86A-4AA4-AFEB-49F55F912E5E}" name="балл уст тур" dataDxfId="8"/>
    <tableColumn id="13" xr3:uid="{08A30901-B65A-4660-9AB8-A1051AF4102E}" name="письменный тур" dataDxfId="7"/>
    <tableColumn id="14" xr3:uid="{5021D2F9-DF4A-4D7F-BC03-7AA17CDEF46B}" name="общий" dataDxfId="6">
      <calculatedColumnFormula>SUM(Таблица4[[#This Row],[балл уст тур]],Таблица4[[#This Row],[письменный тур]])</calculatedColumnFormula>
    </tableColumn>
    <tableColumn id="15" xr3:uid="{4B78FE2C-EECA-4930-96BF-34C3DF4F9A08}" name="статус" dataDxfId="5"/>
    <tableColumn id="4" xr3:uid="{A223BF3A-E1F5-4355-A45C-75ADC2F12D10}" name="Класс" dataDxfId="4"/>
    <tableColumn id="5" xr3:uid="{8F13CB14-C377-471A-B9ED-EE0550C53931}" name="Район образовательной организации" dataDxfId="3"/>
    <tableColumn id="6" xr3:uid="{73F8B27E-FAF9-457C-8140-DEB77F0A6F22}" name="Образовательная организация" dataDxfId="2"/>
    <tableColumn id="7" xr3:uid="{E5C1F752-4B36-4550-B37A-8EF8A3F73C58}" name="Педагог" dataDxfId="1"/>
    <tableColumn id="8" xr3:uid="{031652BD-7996-46D2-AFA1-A25B26941EA8}" name="Пункт проведени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6AF92-4756-4A0B-8998-CED232905DC1}">
  <dimension ref="A1:N324"/>
  <sheetViews>
    <sheetView tabSelected="1" workbookViewId="0">
      <selection activeCell="J254" sqref="J254"/>
    </sheetView>
  </sheetViews>
  <sheetFormatPr defaultRowHeight="15" x14ac:dyDescent="0.25"/>
  <cols>
    <col min="1" max="1" width="16" style="1" customWidth="1"/>
    <col min="2" max="2" width="15.140625" style="6" customWidth="1"/>
    <col min="3" max="3" width="17.42578125" style="1" customWidth="1"/>
    <col min="4" max="7" width="11.140625" style="1" customWidth="1"/>
    <col min="8" max="8" width="14.140625" style="1" customWidth="1"/>
    <col min="9" max="9" width="7.7109375" style="1" customWidth="1"/>
    <col min="10" max="10" width="32.28515625" style="1" bestFit="1" customWidth="1"/>
    <col min="11" max="11" width="26.42578125" style="1" customWidth="1"/>
    <col min="12" max="12" width="25" style="1" customWidth="1"/>
    <col min="13" max="13" width="9.140625" style="1"/>
    <col min="14" max="14" width="18.7109375" style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/>
    </row>
    <row r="2" spans="1:14" x14ac:dyDescent="0.25">
      <c r="A2" s="1" t="s">
        <v>13</v>
      </c>
      <c r="B2" s="1" t="s">
        <v>14</v>
      </c>
      <c r="C2" s="1" t="s">
        <v>15</v>
      </c>
      <c r="D2" s="1">
        <v>90</v>
      </c>
      <c r="E2" s="1">
        <v>7</v>
      </c>
      <c r="F2" s="1">
        <v>18</v>
      </c>
      <c r="G2" s="1">
        <f>SUM(Таблица4[[#This Row],[балл уст тур]],Таблица4[[#This Row],[письменный тур]])</f>
        <v>25</v>
      </c>
      <c r="H2" s="1" t="s">
        <v>16</v>
      </c>
      <c r="I2" s="1">
        <v>2</v>
      </c>
      <c r="J2" s="1" t="s">
        <v>17</v>
      </c>
      <c r="K2" s="1" t="s">
        <v>18</v>
      </c>
      <c r="L2" s="1" t="s">
        <v>19</v>
      </c>
      <c r="M2" s="1" t="s">
        <v>20</v>
      </c>
      <c r="N2"/>
    </row>
    <row r="3" spans="1:14" x14ac:dyDescent="0.25">
      <c r="A3" s="1" t="s">
        <v>21</v>
      </c>
      <c r="B3" s="1" t="s">
        <v>22</v>
      </c>
      <c r="C3" s="1" t="s">
        <v>23</v>
      </c>
      <c r="D3" s="1">
        <v>49</v>
      </c>
      <c r="E3" s="1">
        <v>7</v>
      </c>
      <c r="F3" s="1">
        <v>24</v>
      </c>
      <c r="G3" s="1">
        <f>SUM(Таблица4[[#This Row],[балл уст тур]],Таблица4[[#This Row],[письменный тур]])</f>
        <v>31</v>
      </c>
      <c r="H3" s="1" t="s">
        <v>24</v>
      </c>
      <c r="I3" s="1">
        <v>1</v>
      </c>
      <c r="J3" s="1" t="s">
        <v>25</v>
      </c>
      <c r="K3" s="1" t="s">
        <v>26</v>
      </c>
      <c r="L3" s="1" t="s">
        <v>27</v>
      </c>
      <c r="M3" s="1" t="s">
        <v>20</v>
      </c>
      <c r="N3"/>
    </row>
    <row r="4" spans="1:14" x14ac:dyDescent="0.25">
      <c r="A4" s="1" t="s">
        <v>28</v>
      </c>
      <c r="B4" s="1" t="s">
        <v>29</v>
      </c>
      <c r="C4" s="1" t="s">
        <v>30</v>
      </c>
      <c r="D4" s="1">
        <v>110</v>
      </c>
      <c r="E4" s="1">
        <v>10</v>
      </c>
      <c r="F4" s="1">
        <v>22</v>
      </c>
      <c r="G4" s="1">
        <f>SUM(Таблица4[[#This Row],[балл уст тур]],Таблица4[[#This Row],[письменный тур]])</f>
        <v>32</v>
      </c>
      <c r="H4" s="1" t="s">
        <v>24</v>
      </c>
      <c r="I4" s="1">
        <v>2</v>
      </c>
      <c r="J4" s="1" t="s">
        <v>31</v>
      </c>
      <c r="K4" s="1" t="s">
        <v>26</v>
      </c>
      <c r="L4" s="1" t="s">
        <v>32</v>
      </c>
      <c r="M4" s="1" t="s">
        <v>20</v>
      </c>
      <c r="N4"/>
    </row>
    <row r="5" spans="1:14" x14ac:dyDescent="0.25">
      <c r="A5" s="1" t="s">
        <v>33</v>
      </c>
      <c r="B5" s="1" t="s">
        <v>34</v>
      </c>
      <c r="C5" s="1" t="s">
        <v>35</v>
      </c>
      <c r="D5" s="1">
        <v>95</v>
      </c>
      <c r="E5" s="1">
        <v>6</v>
      </c>
      <c r="F5" s="1">
        <v>18</v>
      </c>
      <c r="G5" s="1">
        <f>SUM(Таблица4[[#This Row],[балл уст тур]],Таблица4[[#This Row],[письменный тур]])</f>
        <v>24</v>
      </c>
      <c r="H5" s="1" t="s">
        <v>16</v>
      </c>
      <c r="I5" s="1">
        <v>4</v>
      </c>
      <c r="J5" s="1" t="s">
        <v>36</v>
      </c>
      <c r="K5" s="1" t="s">
        <v>37</v>
      </c>
      <c r="L5" s="1" t="s">
        <v>38</v>
      </c>
      <c r="M5" s="1" t="s">
        <v>20</v>
      </c>
      <c r="N5"/>
    </row>
    <row r="6" spans="1:14" x14ac:dyDescent="0.25">
      <c r="A6" s="1" t="s">
        <v>39</v>
      </c>
      <c r="B6" s="1" t="s">
        <v>40</v>
      </c>
      <c r="C6" s="1" t="s">
        <v>41</v>
      </c>
      <c r="D6" s="1">
        <v>110</v>
      </c>
      <c r="E6" s="1">
        <v>9</v>
      </c>
      <c r="F6" s="1">
        <v>26</v>
      </c>
      <c r="G6" s="1">
        <f>SUM(Таблица4[[#This Row],[балл уст тур]],Таблица4[[#This Row],[письменный тур]])</f>
        <v>35</v>
      </c>
      <c r="H6" s="1" t="s">
        <v>42</v>
      </c>
      <c r="I6" s="1">
        <v>3</v>
      </c>
      <c r="J6" s="1" t="s">
        <v>43</v>
      </c>
      <c r="K6" s="1" t="s">
        <v>44</v>
      </c>
      <c r="L6" s="1" t="s">
        <v>45</v>
      </c>
      <c r="M6" s="1" t="s">
        <v>20</v>
      </c>
      <c r="N6"/>
    </row>
    <row r="7" spans="1:14" x14ac:dyDescent="0.25">
      <c r="A7" s="1" t="s">
        <v>46</v>
      </c>
      <c r="B7" s="1" t="s">
        <v>47</v>
      </c>
      <c r="C7" s="1" t="s">
        <v>48</v>
      </c>
      <c r="D7" s="1">
        <v>107</v>
      </c>
      <c r="E7" s="1">
        <v>10</v>
      </c>
      <c r="F7" s="1">
        <v>17</v>
      </c>
      <c r="G7" s="1">
        <f>SUM(Таблица4[[#This Row],[балл уст тур]],Таблица4[[#This Row],[письменный тур]])</f>
        <v>27</v>
      </c>
      <c r="H7" s="1" t="s">
        <v>24</v>
      </c>
      <c r="I7" s="1">
        <v>2</v>
      </c>
      <c r="J7" s="1" t="s">
        <v>31</v>
      </c>
      <c r="K7" s="1" t="s">
        <v>49</v>
      </c>
      <c r="L7" s="1" t="s">
        <v>50</v>
      </c>
      <c r="M7" s="1" t="s">
        <v>20</v>
      </c>
      <c r="N7"/>
    </row>
    <row r="8" spans="1:14" x14ac:dyDescent="0.25">
      <c r="A8" s="1" t="s">
        <v>51</v>
      </c>
      <c r="B8" s="1" t="s">
        <v>52</v>
      </c>
      <c r="C8" s="1" t="s">
        <v>53</v>
      </c>
      <c r="I8" s="1">
        <v>1</v>
      </c>
      <c r="J8" s="1" t="s">
        <v>31</v>
      </c>
      <c r="K8" s="1" t="s">
        <v>54</v>
      </c>
      <c r="L8" s="1" t="s">
        <v>55</v>
      </c>
      <c r="M8" s="1" t="s">
        <v>20</v>
      </c>
      <c r="N8"/>
    </row>
    <row r="9" spans="1:14" x14ac:dyDescent="0.25">
      <c r="A9" s="1" t="s">
        <v>56</v>
      </c>
      <c r="B9" s="1" t="s">
        <v>57</v>
      </c>
      <c r="C9" s="1" t="s">
        <v>58</v>
      </c>
      <c r="D9" s="1">
        <v>102</v>
      </c>
      <c r="E9" s="1">
        <v>9</v>
      </c>
      <c r="F9" s="1">
        <v>28</v>
      </c>
      <c r="G9" s="1">
        <f>SUM(Таблица4[[#This Row],[балл уст тур]],Таблица4[[#This Row],[письменный тур]])</f>
        <v>37</v>
      </c>
      <c r="H9" s="1" t="s">
        <v>42</v>
      </c>
      <c r="I9" s="1">
        <v>3</v>
      </c>
      <c r="J9" s="1" t="s">
        <v>59</v>
      </c>
      <c r="K9" s="1" t="s">
        <v>60</v>
      </c>
      <c r="L9" s="1" t="s">
        <v>61</v>
      </c>
      <c r="M9" s="1" t="s">
        <v>20</v>
      </c>
      <c r="N9"/>
    </row>
    <row r="10" spans="1:14" x14ac:dyDescent="0.25">
      <c r="A10" s="1" t="s">
        <v>62</v>
      </c>
      <c r="B10" s="1" t="s">
        <v>63</v>
      </c>
      <c r="C10" s="1" t="s">
        <v>64</v>
      </c>
      <c r="D10" s="1">
        <v>106</v>
      </c>
      <c r="E10" s="1">
        <v>9</v>
      </c>
      <c r="F10" s="1">
        <v>23</v>
      </c>
      <c r="G10" s="1">
        <f>SUM(Таблица4[[#This Row],[балл уст тур]],Таблица4[[#This Row],[письменный тур]])</f>
        <v>32</v>
      </c>
      <c r="H10" s="1" t="s">
        <v>24</v>
      </c>
      <c r="I10" s="1">
        <v>3</v>
      </c>
      <c r="J10" s="1" t="s">
        <v>43</v>
      </c>
      <c r="K10" s="1" t="s">
        <v>65</v>
      </c>
      <c r="L10" s="1" t="s">
        <v>66</v>
      </c>
      <c r="M10" s="1" t="s">
        <v>20</v>
      </c>
      <c r="N10"/>
    </row>
    <row r="11" spans="1:14" x14ac:dyDescent="0.25">
      <c r="A11" s="1" t="s">
        <v>67</v>
      </c>
      <c r="B11" s="1" t="s">
        <v>68</v>
      </c>
      <c r="C11" s="1" t="s">
        <v>69</v>
      </c>
      <c r="D11" s="1">
        <v>96</v>
      </c>
      <c r="E11" s="1">
        <v>8</v>
      </c>
      <c r="F11" s="1">
        <v>21</v>
      </c>
      <c r="G11" s="1">
        <f>SUM(Таблица4[[#This Row],[балл уст тур]],Таблица4[[#This Row],[письменный тур]])</f>
        <v>29</v>
      </c>
      <c r="H11" s="1" t="s">
        <v>24</v>
      </c>
      <c r="I11" s="1">
        <v>2</v>
      </c>
      <c r="J11" s="1" t="s">
        <v>70</v>
      </c>
      <c r="K11" s="1" t="s">
        <v>71</v>
      </c>
      <c r="L11" s="1" t="s">
        <v>72</v>
      </c>
      <c r="M11" s="1" t="s">
        <v>20</v>
      </c>
      <c r="N11"/>
    </row>
    <row r="12" spans="1:14" x14ac:dyDescent="0.25">
      <c r="A12" s="1" t="s">
        <v>73</v>
      </c>
      <c r="B12" s="1" t="s">
        <v>74</v>
      </c>
      <c r="C12" s="1" t="s">
        <v>75</v>
      </c>
      <c r="D12" s="1">
        <v>118</v>
      </c>
      <c r="E12" s="1">
        <v>10</v>
      </c>
      <c r="F12" s="1">
        <v>30</v>
      </c>
      <c r="G12" s="1">
        <f>SUM(Таблица4[[#This Row],[балл уст тур]],Таблица4[[#This Row],[письменный тур]])</f>
        <v>40</v>
      </c>
      <c r="H12" s="1" t="s">
        <v>42</v>
      </c>
      <c r="I12" s="1">
        <v>1</v>
      </c>
      <c r="J12" s="1" t="s">
        <v>43</v>
      </c>
      <c r="K12" s="1" t="s">
        <v>76</v>
      </c>
      <c r="L12" s="1" t="s">
        <v>77</v>
      </c>
      <c r="M12" s="1" t="s">
        <v>20</v>
      </c>
      <c r="N12"/>
    </row>
    <row r="13" spans="1:14" x14ac:dyDescent="0.25">
      <c r="A13" s="1" t="s">
        <v>78</v>
      </c>
      <c r="B13" s="1" t="s">
        <v>79</v>
      </c>
      <c r="C13" s="1" t="s">
        <v>80</v>
      </c>
      <c r="D13" s="1">
        <v>130</v>
      </c>
      <c r="E13" s="1">
        <v>10</v>
      </c>
      <c r="F13" s="1">
        <v>30</v>
      </c>
      <c r="G13" s="1">
        <f>SUM(Таблица4[[#This Row],[балл уст тур]],Таблица4[[#This Row],[письменный тур]])</f>
        <v>40</v>
      </c>
      <c r="H13" s="1" t="s">
        <v>42</v>
      </c>
      <c r="I13" s="1">
        <v>1</v>
      </c>
      <c r="J13" s="1" t="s">
        <v>59</v>
      </c>
      <c r="K13" s="1" t="s">
        <v>81</v>
      </c>
      <c r="L13" s="1" t="s">
        <v>82</v>
      </c>
      <c r="M13" s="1" t="s">
        <v>20</v>
      </c>
      <c r="N13"/>
    </row>
    <row r="14" spans="1:14" x14ac:dyDescent="0.25">
      <c r="A14" s="1" t="s">
        <v>83</v>
      </c>
      <c r="B14" s="1" t="s">
        <v>84</v>
      </c>
      <c r="C14" s="1" t="s">
        <v>48</v>
      </c>
      <c r="D14" s="1">
        <v>74</v>
      </c>
      <c r="E14" s="1">
        <v>8</v>
      </c>
      <c r="F14" s="1">
        <v>29</v>
      </c>
      <c r="G14" s="1">
        <f>SUM(Таблица4[[#This Row],[балл уст тур]],Таблица4[[#This Row],[письменный тур]])</f>
        <v>37</v>
      </c>
      <c r="H14" s="1" t="s">
        <v>42</v>
      </c>
      <c r="I14" s="1">
        <v>1</v>
      </c>
      <c r="J14" s="1" t="s">
        <v>36</v>
      </c>
      <c r="K14" s="1" t="s">
        <v>85</v>
      </c>
      <c r="L14" s="1" t="s">
        <v>86</v>
      </c>
      <c r="M14" s="1" t="s">
        <v>20</v>
      </c>
      <c r="N14"/>
    </row>
    <row r="15" spans="1:14" x14ac:dyDescent="0.25">
      <c r="A15" s="1" t="s">
        <v>87</v>
      </c>
      <c r="B15" s="1" t="s">
        <v>88</v>
      </c>
      <c r="C15" s="1" t="s">
        <v>89</v>
      </c>
      <c r="D15" s="1">
        <v>90</v>
      </c>
      <c r="E15" s="1">
        <v>5</v>
      </c>
      <c r="F15" s="1">
        <v>24</v>
      </c>
      <c r="G15" s="1">
        <f>SUM(Таблица4[[#This Row],[балл уст тур]],Таблица4[[#This Row],[письменный тур]])</f>
        <v>29</v>
      </c>
      <c r="H15" s="1" t="s">
        <v>24</v>
      </c>
      <c r="I15" s="1">
        <v>4</v>
      </c>
      <c r="J15" s="1" t="s">
        <v>59</v>
      </c>
      <c r="K15" s="1" t="s">
        <v>90</v>
      </c>
      <c r="L15" s="1" t="s">
        <v>91</v>
      </c>
      <c r="M15" s="1" t="s">
        <v>20</v>
      </c>
      <c r="N15"/>
    </row>
    <row r="16" spans="1:14" x14ac:dyDescent="0.25">
      <c r="A16" s="1" t="s">
        <v>92</v>
      </c>
      <c r="B16" s="1" t="s">
        <v>93</v>
      </c>
      <c r="C16" s="1" t="s">
        <v>94</v>
      </c>
      <c r="D16" s="1">
        <v>116</v>
      </c>
      <c r="E16" s="1">
        <v>10</v>
      </c>
      <c r="F16" s="1">
        <v>27</v>
      </c>
      <c r="G16" s="1">
        <f>SUM(Таблица4[[#This Row],[балл уст тур]],Таблица4[[#This Row],[письменный тур]])</f>
        <v>37</v>
      </c>
      <c r="H16" s="1" t="s">
        <v>42</v>
      </c>
      <c r="I16" s="1">
        <v>3</v>
      </c>
      <c r="J16" s="1" t="s">
        <v>95</v>
      </c>
      <c r="K16" s="1" t="s">
        <v>96</v>
      </c>
      <c r="L16" s="1" t="s">
        <v>97</v>
      </c>
      <c r="M16" s="1" t="s">
        <v>20</v>
      </c>
      <c r="N16"/>
    </row>
    <row r="17" spans="1:14" x14ac:dyDescent="0.25">
      <c r="A17" s="1" t="s">
        <v>98</v>
      </c>
      <c r="B17" s="1" t="s">
        <v>99</v>
      </c>
      <c r="C17" s="1" t="s">
        <v>100</v>
      </c>
      <c r="D17" s="1">
        <v>133</v>
      </c>
      <c r="E17" s="1">
        <v>10</v>
      </c>
      <c r="F17" s="1">
        <v>20</v>
      </c>
      <c r="G17" s="1">
        <f>SUM(Таблица4[[#This Row],[балл уст тур]],Таблица4[[#This Row],[письменный тур]])</f>
        <v>30</v>
      </c>
      <c r="H17" s="1" t="s">
        <v>24</v>
      </c>
      <c r="I17" s="1">
        <v>2</v>
      </c>
      <c r="J17" s="1" t="s">
        <v>17</v>
      </c>
      <c r="K17" s="1" t="s">
        <v>101</v>
      </c>
      <c r="L17" s="1" t="s">
        <v>102</v>
      </c>
      <c r="N17"/>
    </row>
    <row r="18" spans="1:14" x14ac:dyDescent="0.25">
      <c r="A18" s="1" t="s">
        <v>103</v>
      </c>
      <c r="B18" s="1" t="s">
        <v>74</v>
      </c>
      <c r="C18" s="1" t="s">
        <v>104</v>
      </c>
      <c r="D18" s="1">
        <v>141</v>
      </c>
      <c r="E18" s="1">
        <v>10</v>
      </c>
      <c r="F18" s="1">
        <v>26</v>
      </c>
      <c r="G18" s="1">
        <f>SUM(Таблица4[[#This Row],[балл уст тур]],Таблица4[[#This Row],[письменный тур]])</f>
        <v>36</v>
      </c>
      <c r="H18" s="1" t="s">
        <v>42</v>
      </c>
      <c r="I18" s="1">
        <v>3</v>
      </c>
      <c r="J18" s="1" t="s">
        <v>17</v>
      </c>
      <c r="K18" s="1" t="s">
        <v>105</v>
      </c>
      <c r="L18" s="1" t="s">
        <v>106</v>
      </c>
      <c r="M18" s="1" t="s">
        <v>20</v>
      </c>
      <c r="N18"/>
    </row>
    <row r="19" spans="1:14" x14ac:dyDescent="0.25">
      <c r="A19" s="1" t="s">
        <v>107</v>
      </c>
      <c r="B19" s="1" t="s">
        <v>108</v>
      </c>
      <c r="C19" s="1" t="s">
        <v>109</v>
      </c>
      <c r="D19" s="1">
        <v>100</v>
      </c>
      <c r="E19" s="1">
        <v>8</v>
      </c>
      <c r="F19" s="1">
        <v>21</v>
      </c>
      <c r="G19" s="1">
        <f>SUM(Таблица4[[#This Row],[балл уст тур]],Таблица4[[#This Row],[письменный тур]])</f>
        <v>29</v>
      </c>
      <c r="H19" s="1" t="s">
        <v>24</v>
      </c>
      <c r="I19" s="1">
        <v>2</v>
      </c>
      <c r="J19" s="1" t="s">
        <v>43</v>
      </c>
      <c r="K19" s="1" t="s">
        <v>110</v>
      </c>
      <c r="L19" s="1" t="s">
        <v>111</v>
      </c>
      <c r="M19" s="1" t="s">
        <v>20</v>
      </c>
      <c r="N19"/>
    </row>
    <row r="20" spans="1:14" x14ac:dyDescent="0.25">
      <c r="A20" s="1" t="s">
        <v>112</v>
      </c>
      <c r="B20" s="1" t="s">
        <v>113</v>
      </c>
      <c r="C20" s="1" t="s">
        <v>114</v>
      </c>
      <c r="D20" s="1">
        <v>150</v>
      </c>
      <c r="E20" s="1">
        <v>10</v>
      </c>
      <c r="F20" s="1">
        <v>26</v>
      </c>
      <c r="G20" s="1">
        <f>SUM(Таблица4[[#This Row],[балл уст тур]],Таблица4[[#This Row],[письменный тур]])</f>
        <v>36</v>
      </c>
      <c r="H20" s="1" t="s">
        <v>42</v>
      </c>
      <c r="I20" s="1">
        <v>4</v>
      </c>
      <c r="J20" s="1" t="s">
        <v>43</v>
      </c>
      <c r="K20" s="1" t="s">
        <v>110</v>
      </c>
      <c r="L20" s="1" t="s">
        <v>111</v>
      </c>
      <c r="M20" s="1" t="s">
        <v>20</v>
      </c>
      <c r="N20"/>
    </row>
    <row r="21" spans="1:14" x14ac:dyDescent="0.25">
      <c r="A21" s="1" t="s">
        <v>115</v>
      </c>
      <c r="B21" s="1" t="s">
        <v>116</v>
      </c>
      <c r="C21" s="1" t="s">
        <v>117</v>
      </c>
      <c r="D21" s="1">
        <v>67</v>
      </c>
      <c r="E21" s="1">
        <v>5</v>
      </c>
      <c r="F21" s="1">
        <v>24</v>
      </c>
      <c r="G21" s="1">
        <f>SUM(Таблица4[[#This Row],[балл уст тур]],Таблица4[[#This Row],[письменный тур]])</f>
        <v>29</v>
      </c>
      <c r="H21" s="1" t="s">
        <v>24</v>
      </c>
      <c r="I21" s="1">
        <v>2</v>
      </c>
      <c r="J21" s="1" t="s">
        <v>31</v>
      </c>
      <c r="K21" s="1" t="s">
        <v>118</v>
      </c>
      <c r="L21" s="1" t="s">
        <v>119</v>
      </c>
      <c r="M21" s="1" t="s">
        <v>20</v>
      </c>
      <c r="N21"/>
    </row>
    <row r="22" spans="1:14" x14ac:dyDescent="0.25">
      <c r="A22" s="1" t="s">
        <v>120</v>
      </c>
      <c r="B22" s="1" t="s">
        <v>121</v>
      </c>
      <c r="C22" s="1" t="s">
        <v>122</v>
      </c>
      <c r="D22" s="1">
        <v>53</v>
      </c>
      <c r="E22" s="1">
        <v>7</v>
      </c>
      <c r="F22" s="1">
        <v>26</v>
      </c>
      <c r="G22" s="1">
        <f>SUM(Таблица4[[#This Row],[балл уст тур]],Таблица4[[#This Row],[письменный тур]])</f>
        <v>33</v>
      </c>
      <c r="H22" s="1" t="s">
        <v>24</v>
      </c>
      <c r="I22" s="1">
        <v>1</v>
      </c>
      <c r="J22" s="1" t="s">
        <v>59</v>
      </c>
      <c r="K22" s="1" t="s">
        <v>123</v>
      </c>
      <c r="L22" s="1" t="s">
        <v>124</v>
      </c>
      <c r="M22" s="1" t="s">
        <v>20</v>
      </c>
      <c r="N22"/>
    </row>
    <row r="23" spans="1:14" x14ac:dyDescent="0.25">
      <c r="A23" s="1" t="s">
        <v>125</v>
      </c>
      <c r="B23" s="1" t="s">
        <v>126</v>
      </c>
      <c r="C23" s="1" t="s">
        <v>127</v>
      </c>
      <c r="D23" s="1">
        <v>137</v>
      </c>
      <c r="E23" s="1">
        <v>10</v>
      </c>
      <c r="F23" s="1">
        <v>28</v>
      </c>
      <c r="G23" s="1">
        <f>SUM(Таблица4[[#This Row],[балл уст тур]],Таблица4[[#This Row],[письменный тур]])</f>
        <v>38</v>
      </c>
      <c r="H23" s="1" t="s">
        <v>42</v>
      </c>
      <c r="I23" s="1">
        <v>3</v>
      </c>
      <c r="J23" s="1" t="s">
        <v>17</v>
      </c>
      <c r="K23" s="1" t="s">
        <v>128</v>
      </c>
      <c r="L23" s="1" t="s">
        <v>129</v>
      </c>
      <c r="M23" s="1" t="s">
        <v>20</v>
      </c>
      <c r="N23"/>
    </row>
    <row r="24" spans="1:14" x14ac:dyDescent="0.25">
      <c r="A24" s="1" t="s">
        <v>130</v>
      </c>
      <c r="B24" s="1" t="s">
        <v>131</v>
      </c>
      <c r="C24" s="1" t="s">
        <v>132</v>
      </c>
      <c r="D24" s="1">
        <v>109</v>
      </c>
      <c r="E24" s="1">
        <v>7</v>
      </c>
      <c r="F24" s="1">
        <v>21</v>
      </c>
      <c r="G24" s="1">
        <f>SUM(Таблица4[[#This Row],[балл уст тур]],Таблица4[[#This Row],[письменный тур]])</f>
        <v>28</v>
      </c>
      <c r="H24" s="1" t="s">
        <v>24</v>
      </c>
      <c r="I24" s="1">
        <v>4</v>
      </c>
      <c r="J24" s="1" t="s">
        <v>59</v>
      </c>
      <c r="K24" s="1" t="s">
        <v>133</v>
      </c>
      <c r="L24" s="1" t="s">
        <v>134</v>
      </c>
      <c r="M24" s="1" t="s">
        <v>20</v>
      </c>
      <c r="N24"/>
    </row>
    <row r="25" spans="1:14" x14ac:dyDescent="0.25">
      <c r="A25" s="1" t="s">
        <v>135</v>
      </c>
      <c r="B25" s="1" t="s">
        <v>136</v>
      </c>
      <c r="C25" s="1" t="s">
        <v>137</v>
      </c>
      <c r="D25" s="1">
        <v>177</v>
      </c>
      <c r="E25" s="1">
        <v>10</v>
      </c>
      <c r="F25" s="1">
        <v>29</v>
      </c>
      <c r="G25" s="1">
        <f>SUM(Таблица4[[#This Row],[балл уст тур]],Таблица4[[#This Row],[письменный тур]])</f>
        <v>39</v>
      </c>
      <c r="H25" s="1" t="s">
        <v>42</v>
      </c>
      <c r="I25" s="1">
        <v>1</v>
      </c>
      <c r="J25" s="1" t="s">
        <v>17</v>
      </c>
      <c r="K25" s="1" t="s">
        <v>138</v>
      </c>
      <c r="L25" s="1" t="s">
        <v>139</v>
      </c>
      <c r="M25" s="1" t="s">
        <v>20</v>
      </c>
      <c r="N25"/>
    </row>
    <row r="26" spans="1:14" x14ac:dyDescent="0.25">
      <c r="A26" s="1" t="s">
        <v>140</v>
      </c>
      <c r="B26" s="1" t="s">
        <v>141</v>
      </c>
      <c r="C26" s="1" t="s">
        <v>142</v>
      </c>
      <c r="D26" s="1">
        <v>80</v>
      </c>
      <c r="E26" s="1">
        <v>8</v>
      </c>
      <c r="F26" s="1">
        <v>26</v>
      </c>
      <c r="G26" s="1">
        <f>SUM(Таблица4[[#This Row],[балл уст тур]],Таблица4[[#This Row],[письменный тур]])</f>
        <v>34</v>
      </c>
      <c r="H26" s="1" t="s">
        <v>42</v>
      </c>
      <c r="I26" s="1">
        <v>1</v>
      </c>
      <c r="J26" s="1" t="s">
        <v>31</v>
      </c>
      <c r="K26" s="1" t="s">
        <v>143</v>
      </c>
      <c r="L26" s="1" t="s">
        <v>144</v>
      </c>
      <c r="M26" s="1" t="s">
        <v>20</v>
      </c>
      <c r="N26"/>
    </row>
    <row r="27" spans="1:14" x14ac:dyDescent="0.25">
      <c r="A27" s="1" t="s">
        <v>145</v>
      </c>
      <c r="B27" s="1" t="s">
        <v>146</v>
      </c>
      <c r="C27" s="1" t="s">
        <v>147</v>
      </c>
      <c r="D27" s="1">
        <v>102</v>
      </c>
      <c r="E27" s="1">
        <v>10</v>
      </c>
      <c r="F27" s="1">
        <v>14</v>
      </c>
      <c r="G27" s="1">
        <f>SUM(Таблица4[[#This Row],[балл уст тур]],Таблица4[[#This Row],[письменный тур]])</f>
        <v>24</v>
      </c>
      <c r="H27" s="1" t="s">
        <v>16</v>
      </c>
      <c r="I27" s="1">
        <v>2</v>
      </c>
      <c r="J27" s="1" t="s">
        <v>17</v>
      </c>
      <c r="K27" s="1" t="s">
        <v>148</v>
      </c>
      <c r="L27" s="1" t="s">
        <v>149</v>
      </c>
      <c r="M27" s="1" t="s">
        <v>20</v>
      </c>
      <c r="N27"/>
    </row>
    <row r="28" spans="1:14" x14ac:dyDescent="0.25">
      <c r="A28" s="1" t="s">
        <v>150</v>
      </c>
      <c r="B28" s="1" t="s">
        <v>151</v>
      </c>
      <c r="C28" s="1" t="s">
        <v>152</v>
      </c>
      <c r="D28" s="1">
        <v>70</v>
      </c>
      <c r="E28" s="1">
        <v>5</v>
      </c>
      <c r="F28" s="1">
        <v>22</v>
      </c>
      <c r="G28" s="1">
        <f>SUM(Таблица4[[#This Row],[балл уст тур]],Таблица4[[#This Row],[письменный тур]])</f>
        <v>27</v>
      </c>
      <c r="H28" s="1" t="s">
        <v>24</v>
      </c>
      <c r="I28" s="1">
        <v>3</v>
      </c>
      <c r="J28" s="1" t="s">
        <v>43</v>
      </c>
      <c r="K28" s="1" t="s">
        <v>44</v>
      </c>
      <c r="L28" s="1" t="s">
        <v>45</v>
      </c>
      <c r="M28" s="1" t="s">
        <v>20</v>
      </c>
      <c r="N28"/>
    </row>
    <row r="29" spans="1:14" x14ac:dyDescent="0.25">
      <c r="A29" s="1" t="s">
        <v>153</v>
      </c>
      <c r="B29" s="1" t="s">
        <v>154</v>
      </c>
      <c r="C29" s="1" t="s">
        <v>155</v>
      </c>
      <c r="D29" s="1">
        <v>101</v>
      </c>
      <c r="E29" s="1">
        <v>10</v>
      </c>
      <c r="F29" s="1">
        <v>28</v>
      </c>
      <c r="G29" s="1">
        <f>SUM(Таблица4[[#This Row],[балл уст тур]],Таблица4[[#This Row],[письменный тур]])</f>
        <v>38</v>
      </c>
      <c r="H29" s="1" t="s">
        <v>42</v>
      </c>
      <c r="I29" s="1">
        <v>2</v>
      </c>
      <c r="J29" s="1" t="s">
        <v>43</v>
      </c>
      <c r="K29" s="1" t="s">
        <v>156</v>
      </c>
      <c r="L29" s="1" t="s">
        <v>111</v>
      </c>
      <c r="N29"/>
    </row>
    <row r="30" spans="1:14" x14ac:dyDescent="0.25">
      <c r="A30" s="1" t="s">
        <v>157</v>
      </c>
      <c r="B30" s="1" t="s">
        <v>158</v>
      </c>
      <c r="C30" s="1" t="s">
        <v>159</v>
      </c>
      <c r="D30" s="1">
        <v>155</v>
      </c>
      <c r="E30" s="1">
        <v>10</v>
      </c>
      <c r="F30" s="1">
        <v>19</v>
      </c>
      <c r="G30" s="1">
        <f>SUM(Таблица4[[#This Row],[балл уст тур]],Таблица4[[#This Row],[письменный тур]])</f>
        <v>29</v>
      </c>
      <c r="H30" s="1" t="s">
        <v>24</v>
      </c>
      <c r="I30" s="1">
        <v>2</v>
      </c>
      <c r="J30" s="1" t="s">
        <v>31</v>
      </c>
      <c r="K30" s="1" t="s">
        <v>160</v>
      </c>
      <c r="L30" s="1" t="s">
        <v>161</v>
      </c>
      <c r="M30" s="1" t="s">
        <v>20</v>
      </c>
      <c r="N30"/>
    </row>
    <row r="31" spans="1:14" x14ac:dyDescent="0.25">
      <c r="A31" s="1" t="s">
        <v>162</v>
      </c>
      <c r="B31" s="1" t="s">
        <v>163</v>
      </c>
      <c r="C31" s="1" t="s">
        <v>155</v>
      </c>
      <c r="D31" s="1">
        <v>102</v>
      </c>
      <c r="E31" s="1">
        <v>10</v>
      </c>
      <c r="F31" s="1">
        <v>22</v>
      </c>
      <c r="G31" s="1">
        <f>SUM(Таблица4[[#This Row],[балл уст тур]],Таблица4[[#This Row],[письменный тур]])</f>
        <v>32</v>
      </c>
      <c r="H31" s="1" t="s">
        <v>24</v>
      </c>
      <c r="I31" s="1">
        <v>2</v>
      </c>
      <c r="J31" s="1" t="s">
        <v>70</v>
      </c>
      <c r="K31" s="1" t="s">
        <v>164</v>
      </c>
      <c r="L31" s="1" t="s">
        <v>165</v>
      </c>
      <c r="M31" s="1" t="s">
        <v>20</v>
      </c>
      <c r="N31"/>
    </row>
    <row r="32" spans="1:14" x14ac:dyDescent="0.25">
      <c r="A32" s="1" t="s">
        <v>166</v>
      </c>
      <c r="B32" s="1" t="s">
        <v>154</v>
      </c>
      <c r="C32" s="1" t="s">
        <v>75</v>
      </c>
      <c r="D32" s="1">
        <v>85</v>
      </c>
      <c r="E32" s="1">
        <v>10</v>
      </c>
      <c r="F32" s="1">
        <v>25</v>
      </c>
      <c r="G32" s="1">
        <f>SUM(Таблица4[[#This Row],[балл уст тур]],Таблица4[[#This Row],[письменный тур]])</f>
        <v>35</v>
      </c>
      <c r="H32" s="1" t="s">
        <v>42</v>
      </c>
      <c r="I32" s="1">
        <v>1</v>
      </c>
      <c r="J32" s="1" t="s">
        <v>36</v>
      </c>
      <c r="K32" s="1" t="s">
        <v>167</v>
      </c>
      <c r="L32" s="1" t="s">
        <v>168</v>
      </c>
      <c r="M32" s="1" t="s">
        <v>20</v>
      </c>
      <c r="N32"/>
    </row>
    <row r="33" spans="1:14" x14ac:dyDescent="0.25">
      <c r="A33" s="1" t="s">
        <v>169</v>
      </c>
      <c r="B33" s="1" t="s">
        <v>170</v>
      </c>
      <c r="C33" s="1" t="s">
        <v>171</v>
      </c>
      <c r="D33" s="1">
        <v>37</v>
      </c>
      <c r="E33" s="1">
        <v>7</v>
      </c>
      <c r="F33" s="1">
        <v>28</v>
      </c>
      <c r="G33" s="1">
        <f>SUM(Таблица4[[#This Row],[балл уст тур]],Таблица4[[#This Row],[письменный тур]])</f>
        <v>35</v>
      </c>
      <c r="H33" s="1" t="s">
        <v>42</v>
      </c>
      <c r="I33" s="1">
        <v>1</v>
      </c>
      <c r="J33" s="1" t="s">
        <v>25</v>
      </c>
      <c r="K33" s="1" t="s">
        <v>26</v>
      </c>
      <c r="L33" s="1" t="s">
        <v>27</v>
      </c>
      <c r="M33" s="1" t="s">
        <v>20</v>
      </c>
      <c r="N33"/>
    </row>
    <row r="34" spans="1:14" x14ac:dyDescent="0.25">
      <c r="A34" s="1" t="s">
        <v>172</v>
      </c>
      <c r="B34" s="1" t="s">
        <v>173</v>
      </c>
      <c r="C34" s="1" t="s">
        <v>174</v>
      </c>
      <c r="D34" s="1">
        <v>38</v>
      </c>
      <c r="E34" s="1">
        <v>7</v>
      </c>
      <c r="F34" s="1">
        <v>29</v>
      </c>
      <c r="G34" s="1">
        <f>SUM(Таблица4[[#This Row],[балл уст тур]],Таблица4[[#This Row],[письменный тур]])</f>
        <v>36</v>
      </c>
      <c r="H34" s="1" t="s">
        <v>42</v>
      </c>
      <c r="I34" s="1">
        <v>1</v>
      </c>
      <c r="J34" s="1" t="s">
        <v>31</v>
      </c>
      <c r="K34" s="1" t="s">
        <v>175</v>
      </c>
      <c r="L34" s="1" t="s">
        <v>144</v>
      </c>
      <c r="M34" s="1" t="s">
        <v>20</v>
      </c>
      <c r="N34"/>
    </row>
    <row r="35" spans="1:14" x14ac:dyDescent="0.25">
      <c r="A35" s="1" t="s">
        <v>176</v>
      </c>
      <c r="B35" s="1" t="s">
        <v>177</v>
      </c>
      <c r="C35" s="1" t="s">
        <v>178</v>
      </c>
      <c r="D35" s="1">
        <v>101</v>
      </c>
      <c r="E35" s="1">
        <v>10</v>
      </c>
      <c r="F35" s="1">
        <v>23</v>
      </c>
      <c r="G35" s="1">
        <f>SUM(Таблица4[[#This Row],[балл уст тур]],Таблица4[[#This Row],[письменный тур]])</f>
        <v>33</v>
      </c>
      <c r="H35" s="1" t="s">
        <v>24</v>
      </c>
      <c r="I35" s="1">
        <v>1</v>
      </c>
      <c r="J35" s="1" t="s">
        <v>31</v>
      </c>
      <c r="K35" s="1" t="s">
        <v>179</v>
      </c>
      <c r="L35" s="1" t="s">
        <v>144</v>
      </c>
      <c r="N35"/>
    </row>
    <row r="36" spans="1:14" x14ac:dyDescent="0.25">
      <c r="A36" s="1" t="s">
        <v>180</v>
      </c>
      <c r="B36" s="1" t="s">
        <v>181</v>
      </c>
      <c r="C36" s="1" t="s">
        <v>182</v>
      </c>
      <c r="D36" s="1">
        <v>127</v>
      </c>
      <c r="E36" s="1">
        <v>10</v>
      </c>
      <c r="F36" s="1">
        <v>27</v>
      </c>
      <c r="G36" s="1">
        <f>SUM(Таблица4[[#This Row],[балл уст тур]],Таблица4[[#This Row],[письменный тур]])</f>
        <v>37</v>
      </c>
      <c r="H36" s="1" t="s">
        <v>42</v>
      </c>
      <c r="I36" s="1">
        <v>3</v>
      </c>
      <c r="J36" s="1" t="s">
        <v>43</v>
      </c>
      <c r="K36" s="1" t="s">
        <v>44</v>
      </c>
      <c r="L36" s="1" t="s">
        <v>45</v>
      </c>
      <c r="M36" s="1" t="s">
        <v>20</v>
      </c>
      <c r="N36"/>
    </row>
    <row r="37" spans="1:14" x14ac:dyDescent="0.25">
      <c r="A37" s="1" t="s">
        <v>183</v>
      </c>
      <c r="B37" s="1" t="s">
        <v>184</v>
      </c>
      <c r="C37" s="1" t="s">
        <v>185</v>
      </c>
      <c r="I37" s="1">
        <v>1</v>
      </c>
      <c r="J37" s="1" t="s">
        <v>186</v>
      </c>
      <c r="K37" s="1" t="s">
        <v>187</v>
      </c>
      <c r="L37" s="1" t="s">
        <v>188</v>
      </c>
      <c r="M37" s="1" t="s">
        <v>20</v>
      </c>
      <c r="N37"/>
    </row>
    <row r="38" spans="1:14" x14ac:dyDescent="0.25">
      <c r="A38" s="1" t="s">
        <v>189</v>
      </c>
      <c r="B38" s="1" t="s">
        <v>190</v>
      </c>
      <c r="C38" s="1" t="s">
        <v>191</v>
      </c>
      <c r="D38" s="1">
        <v>90</v>
      </c>
      <c r="E38" s="1">
        <v>10</v>
      </c>
      <c r="F38" s="1">
        <v>28</v>
      </c>
      <c r="G38" s="1">
        <f>SUM(Таблица4[[#This Row],[балл уст тур]],Таблица4[[#This Row],[письменный тур]])</f>
        <v>38</v>
      </c>
      <c r="H38" s="1" t="s">
        <v>42</v>
      </c>
      <c r="I38" s="1">
        <v>1</v>
      </c>
      <c r="J38" s="1" t="s">
        <v>70</v>
      </c>
      <c r="K38" s="1" t="s">
        <v>192</v>
      </c>
      <c r="L38" s="1" t="s">
        <v>193</v>
      </c>
      <c r="M38" s="1" t="s">
        <v>20</v>
      </c>
      <c r="N38"/>
    </row>
    <row r="39" spans="1:14" x14ac:dyDescent="0.25">
      <c r="A39" s="1" t="s">
        <v>194</v>
      </c>
      <c r="B39" s="1" t="s">
        <v>14</v>
      </c>
      <c r="C39" s="1" t="s">
        <v>195</v>
      </c>
      <c r="D39" s="1">
        <v>110</v>
      </c>
      <c r="E39" s="1">
        <v>10</v>
      </c>
      <c r="F39" s="1">
        <v>32</v>
      </c>
      <c r="G39" s="1">
        <f>SUM(Таблица4[[#This Row],[балл уст тур]],Таблица4[[#This Row],[письменный тур]])</f>
        <v>42</v>
      </c>
      <c r="H39" s="1" t="s">
        <v>42</v>
      </c>
      <c r="I39" s="1">
        <v>1</v>
      </c>
      <c r="J39" s="1" t="s">
        <v>196</v>
      </c>
      <c r="K39" s="1" t="s">
        <v>197</v>
      </c>
      <c r="L39" s="1" t="s">
        <v>198</v>
      </c>
      <c r="M39" s="1" t="s">
        <v>20</v>
      </c>
      <c r="N39"/>
    </row>
    <row r="40" spans="1:14" x14ac:dyDescent="0.25">
      <c r="A40" s="1" t="s">
        <v>194</v>
      </c>
      <c r="B40" s="1" t="s">
        <v>199</v>
      </c>
      <c r="C40" s="1" t="s">
        <v>89</v>
      </c>
      <c r="I40" s="1">
        <v>2</v>
      </c>
      <c r="J40" s="1" t="s">
        <v>36</v>
      </c>
      <c r="K40" s="1" t="s">
        <v>200</v>
      </c>
      <c r="L40" s="1" t="s">
        <v>201</v>
      </c>
      <c r="M40" s="1" t="s">
        <v>20</v>
      </c>
      <c r="N40"/>
    </row>
    <row r="41" spans="1:14" x14ac:dyDescent="0.25">
      <c r="A41" s="1" t="s">
        <v>202</v>
      </c>
      <c r="B41" s="1" t="s">
        <v>203</v>
      </c>
      <c r="C41" s="1" t="s">
        <v>204</v>
      </c>
      <c r="D41" s="1">
        <v>80</v>
      </c>
      <c r="E41" s="1">
        <v>7</v>
      </c>
      <c r="F41" s="1">
        <v>18</v>
      </c>
      <c r="G41" s="1">
        <f>SUM(Таблица4[[#This Row],[балл уст тур]],Таблица4[[#This Row],[письменный тур]])</f>
        <v>25</v>
      </c>
      <c r="H41" s="1" t="s">
        <v>16</v>
      </c>
      <c r="I41" s="1">
        <v>2</v>
      </c>
      <c r="J41" s="1" t="s">
        <v>43</v>
      </c>
      <c r="K41" s="1" t="s">
        <v>205</v>
      </c>
      <c r="L41" s="1" t="s">
        <v>206</v>
      </c>
      <c r="M41" s="1" t="s">
        <v>20</v>
      </c>
      <c r="N41"/>
    </row>
    <row r="42" spans="1:14" x14ac:dyDescent="0.25">
      <c r="A42" s="1" t="s">
        <v>207</v>
      </c>
      <c r="B42" s="1" t="s">
        <v>208</v>
      </c>
      <c r="C42" s="1" t="s">
        <v>159</v>
      </c>
      <c r="D42" s="1">
        <v>138</v>
      </c>
      <c r="E42" s="1">
        <v>10</v>
      </c>
      <c r="F42" s="1">
        <v>31</v>
      </c>
      <c r="G42" s="1">
        <f>SUM(Таблица4[[#This Row],[балл уст тур]],Таблица4[[#This Row],[письменный тур]])</f>
        <v>41</v>
      </c>
      <c r="H42" s="1" t="s">
        <v>42</v>
      </c>
      <c r="I42" s="1">
        <v>1</v>
      </c>
      <c r="J42" s="1" t="s">
        <v>59</v>
      </c>
      <c r="K42" s="1" t="s">
        <v>209</v>
      </c>
      <c r="L42" s="1" t="s">
        <v>210</v>
      </c>
      <c r="M42" s="1" t="s">
        <v>20</v>
      </c>
      <c r="N42"/>
    </row>
    <row r="43" spans="1:14" x14ac:dyDescent="0.25">
      <c r="A43" s="1" t="s">
        <v>211</v>
      </c>
      <c r="B43" s="1" t="s">
        <v>163</v>
      </c>
      <c r="C43" s="1" t="s">
        <v>212</v>
      </c>
      <c r="D43" s="1">
        <v>100</v>
      </c>
      <c r="E43" s="1">
        <v>6</v>
      </c>
      <c r="F43" s="1">
        <v>22</v>
      </c>
      <c r="G43" s="1">
        <f>SUM(Таблица4[[#This Row],[балл уст тур]],Таблица4[[#This Row],[письменный тур]])</f>
        <v>28</v>
      </c>
      <c r="H43" s="1" t="s">
        <v>24</v>
      </c>
      <c r="I43" s="1">
        <v>4</v>
      </c>
      <c r="J43" s="1" t="s">
        <v>31</v>
      </c>
      <c r="K43" s="1" t="s">
        <v>213</v>
      </c>
      <c r="L43" s="1" t="s">
        <v>214</v>
      </c>
      <c r="M43" s="1" t="s">
        <v>20</v>
      </c>
      <c r="N43"/>
    </row>
    <row r="44" spans="1:14" x14ac:dyDescent="0.25">
      <c r="A44" s="1" t="s">
        <v>215</v>
      </c>
      <c r="B44" s="1" t="s">
        <v>216</v>
      </c>
      <c r="C44" s="1" t="s">
        <v>217</v>
      </c>
      <c r="D44" s="1">
        <v>152</v>
      </c>
      <c r="E44" s="1">
        <v>10</v>
      </c>
      <c r="F44" s="1">
        <v>27</v>
      </c>
      <c r="G44" s="1">
        <f>SUM(Таблица4[[#This Row],[балл уст тур]],Таблица4[[#This Row],[письменный тур]])</f>
        <v>37</v>
      </c>
      <c r="H44" s="1" t="s">
        <v>42</v>
      </c>
      <c r="I44" s="1">
        <v>2</v>
      </c>
      <c r="J44" s="1" t="s">
        <v>31</v>
      </c>
      <c r="K44" s="1" t="s">
        <v>218</v>
      </c>
      <c r="L44" s="1" t="s">
        <v>161</v>
      </c>
      <c r="M44" s="1" t="s">
        <v>20</v>
      </c>
      <c r="N44"/>
    </row>
    <row r="45" spans="1:14" x14ac:dyDescent="0.25">
      <c r="A45" s="1" t="s">
        <v>219</v>
      </c>
      <c r="B45" s="1" t="s">
        <v>220</v>
      </c>
      <c r="C45" s="1" t="s">
        <v>221</v>
      </c>
      <c r="D45" s="1">
        <v>49</v>
      </c>
      <c r="E45" s="1">
        <v>7</v>
      </c>
      <c r="F45" s="1">
        <v>32</v>
      </c>
      <c r="G45" s="1">
        <f>SUM(Таблица4[[#This Row],[балл уст тур]],Таблица4[[#This Row],[письменный тур]])</f>
        <v>39</v>
      </c>
      <c r="H45" s="1" t="s">
        <v>42</v>
      </c>
      <c r="I45" s="1">
        <v>1</v>
      </c>
      <c r="J45" s="1" t="s">
        <v>95</v>
      </c>
      <c r="K45" s="1" t="s">
        <v>222</v>
      </c>
      <c r="L45" s="1" t="s">
        <v>223</v>
      </c>
      <c r="M45" s="1" t="s">
        <v>20</v>
      </c>
      <c r="N45"/>
    </row>
    <row r="46" spans="1:14" x14ac:dyDescent="0.25">
      <c r="A46" s="1" t="s">
        <v>224</v>
      </c>
      <c r="B46" s="1" t="s">
        <v>225</v>
      </c>
      <c r="C46" s="1" t="s">
        <v>159</v>
      </c>
      <c r="D46" s="1">
        <v>85</v>
      </c>
      <c r="E46" s="1">
        <v>10</v>
      </c>
      <c r="F46" s="1">
        <v>28</v>
      </c>
      <c r="G46" s="1">
        <f>SUM(Таблица4[[#This Row],[балл уст тур]],Таблица4[[#This Row],[письменный тур]])</f>
        <v>38</v>
      </c>
      <c r="H46" s="1" t="s">
        <v>42</v>
      </c>
      <c r="I46" s="1">
        <v>1</v>
      </c>
      <c r="J46" s="1" t="s">
        <v>43</v>
      </c>
      <c r="K46" s="1" t="s">
        <v>226</v>
      </c>
      <c r="L46" s="1" t="s">
        <v>227</v>
      </c>
      <c r="M46" s="1" t="s">
        <v>20</v>
      </c>
      <c r="N46"/>
    </row>
    <row r="47" spans="1:14" x14ac:dyDescent="0.25">
      <c r="A47" s="1" t="s">
        <v>228</v>
      </c>
      <c r="B47" s="1" t="s">
        <v>229</v>
      </c>
      <c r="C47" s="1" t="s">
        <v>230</v>
      </c>
      <c r="D47" s="1">
        <v>98</v>
      </c>
      <c r="E47" s="1">
        <v>8</v>
      </c>
      <c r="F47" s="1">
        <v>15</v>
      </c>
      <c r="G47" s="1">
        <f>SUM(Таблица4[[#This Row],[балл уст тур]],Таблица4[[#This Row],[письменный тур]])</f>
        <v>23</v>
      </c>
      <c r="H47" s="1" t="s">
        <v>16</v>
      </c>
      <c r="I47" s="1">
        <v>2</v>
      </c>
      <c r="J47" s="1" t="s">
        <v>31</v>
      </c>
      <c r="K47" s="1" t="s">
        <v>160</v>
      </c>
      <c r="L47" s="1" t="s">
        <v>231</v>
      </c>
      <c r="M47" s="1" t="s">
        <v>20</v>
      </c>
      <c r="N47"/>
    </row>
    <row r="48" spans="1:14" x14ac:dyDescent="0.25">
      <c r="A48" s="1" t="s">
        <v>232</v>
      </c>
      <c r="B48" s="1" t="s">
        <v>233</v>
      </c>
      <c r="C48" s="1" t="s">
        <v>234</v>
      </c>
      <c r="D48" s="1">
        <v>122</v>
      </c>
      <c r="E48" s="1">
        <v>9</v>
      </c>
      <c r="F48" s="1">
        <v>25</v>
      </c>
      <c r="G48" s="1">
        <f>SUM(Таблица4[[#This Row],[балл уст тур]],Таблица4[[#This Row],[письменный тур]])</f>
        <v>34</v>
      </c>
      <c r="H48" s="1" t="s">
        <v>24</v>
      </c>
      <c r="I48" s="1">
        <v>4</v>
      </c>
      <c r="J48" s="1" t="s">
        <v>17</v>
      </c>
      <c r="K48" s="1" t="s">
        <v>235</v>
      </c>
      <c r="L48" s="1" t="s">
        <v>236</v>
      </c>
      <c r="N48"/>
    </row>
    <row r="49" spans="1:14" x14ac:dyDescent="0.25">
      <c r="A49" s="1" t="s">
        <v>237</v>
      </c>
      <c r="B49" s="1" t="s">
        <v>238</v>
      </c>
      <c r="C49" s="1" t="s">
        <v>239</v>
      </c>
      <c r="I49" s="1">
        <v>2</v>
      </c>
      <c r="J49" s="1" t="s">
        <v>43</v>
      </c>
      <c r="K49" s="1" t="s">
        <v>240</v>
      </c>
      <c r="L49" s="1" t="s">
        <v>241</v>
      </c>
      <c r="M49" s="1" t="s">
        <v>20</v>
      </c>
      <c r="N49"/>
    </row>
    <row r="50" spans="1:14" x14ac:dyDescent="0.25">
      <c r="A50" s="1" t="s">
        <v>242</v>
      </c>
      <c r="B50" s="1" t="s">
        <v>163</v>
      </c>
      <c r="C50" s="1" t="s">
        <v>243</v>
      </c>
      <c r="D50" s="1">
        <v>142</v>
      </c>
      <c r="E50" s="1">
        <v>10</v>
      </c>
      <c r="F50" s="1">
        <v>34</v>
      </c>
      <c r="G50" s="1">
        <f>SUM(Таблица4[[#This Row],[балл уст тур]],Таблица4[[#This Row],[письменный тур]])</f>
        <v>44</v>
      </c>
      <c r="H50" s="1" t="s">
        <v>42</v>
      </c>
      <c r="I50" s="1">
        <v>4</v>
      </c>
      <c r="J50" s="1" t="s">
        <v>17</v>
      </c>
      <c r="K50" s="1" t="s">
        <v>244</v>
      </c>
      <c r="L50" s="1" t="s">
        <v>245</v>
      </c>
      <c r="M50" s="1" t="s">
        <v>20</v>
      </c>
      <c r="N50"/>
    </row>
    <row r="51" spans="1:14" x14ac:dyDescent="0.25">
      <c r="A51" s="1" t="s">
        <v>246</v>
      </c>
      <c r="B51" s="1" t="s">
        <v>247</v>
      </c>
      <c r="C51" s="1" t="s">
        <v>248</v>
      </c>
      <c r="D51" s="1">
        <v>112</v>
      </c>
      <c r="E51" s="1">
        <v>10</v>
      </c>
      <c r="F51" s="1">
        <v>30</v>
      </c>
      <c r="G51" s="1">
        <f>SUM(Таблица4[[#This Row],[балл уст тур]],Таблица4[[#This Row],[письменный тур]])</f>
        <v>40</v>
      </c>
      <c r="H51" s="1" t="s">
        <v>42</v>
      </c>
      <c r="I51" s="1">
        <v>1</v>
      </c>
      <c r="J51" s="1" t="s">
        <v>59</v>
      </c>
      <c r="K51" s="1" t="s">
        <v>249</v>
      </c>
      <c r="L51" s="1" t="s">
        <v>250</v>
      </c>
      <c r="M51" s="1" t="s">
        <v>20</v>
      </c>
      <c r="N51"/>
    </row>
    <row r="52" spans="1:14" x14ac:dyDescent="0.25">
      <c r="A52" s="1" t="s">
        <v>251</v>
      </c>
      <c r="B52" s="1" t="s">
        <v>252</v>
      </c>
      <c r="C52" s="1" t="s">
        <v>253</v>
      </c>
      <c r="D52" s="1">
        <v>121</v>
      </c>
      <c r="E52" s="1">
        <v>10</v>
      </c>
      <c r="F52" s="1">
        <v>23</v>
      </c>
      <c r="G52" s="1">
        <f>SUM(Таблица4[[#This Row],[балл уст тур]],Таблица4[[#This Row],[письменный тур]])</f>
        <v>33</v>
      </c>
      <c r="H52" s="1" t="s">
        <v>24</v>
      </c>
      <c r="I52" s="1">
        <v>2</v>
      </c>
      <c r="J52" s="1" t="s">
        <v>31</v>
      </c>
      <c r="K52" s="1" t="s">
        <v>254</v>
      </c>
      <c r="L52" s="1" t="s">
        <v>231</v>
      </c>
      <c r="M52" s="1" t="s">
        <v>20</v>
      </c>
      <c r="N52"/>
    </row>
    <row r="53" spans="1:14" x14ac:dyDescent="0.25">
      <c r="A53" s="1" t="s">
        <v>255</v>
      </c>
      <c r="B53" s="1" t="s">
        <v>256</v>
      </c>
      <c r="C53" s="1" t="s">
        <v>257</v>
      </c>
      <c r="D53" s="1">
        <v>92</v>
      </c>
      <c r="E53" s="1">
        <v>6</v>
      </c>
      <c r="F53" s="1">
        <v>29</v>
      </c>
      <c r="G53" s="1">
        <f>SUM(Таблица4[[#This Row],[балл уст тур]],Таблица4[[#This Row],[письменный тур]])</f>
        <v>35</v>
      </c>
      <c r="H53" s="1" t="s">
        <v>24</v>
      </c>
      <c r="I53" s="1">
        <v>4</v>
      </c>
      <c r="J53" s="1" t="s">
        <v>59</v>
      </c>
      <c r="K53" s="1" t="s">
        <v>258</v>
      </c>
      <c r="L53" s="1" t="s">
        <v>259</v>
      </c>
      <c r="M53" s="1" t="s">
        <v>20</v>
      </c>
      <c r="N53"/>
    </row>
    <row r="54" spans="1:14" x14ac:dyDescent="0.25">
      <c r="A54" s="1" t="s">
        <v>260</v>
      </c>
      <c r="B54" s="1" t="s">
        <v>261</v>
      </c>
      <c r="C54" s="1" t="s">
        <v>262</v>
      </c>
      <c r="D54" s="1">
        <v>83</v>
      </c>
      <c r="E54" s="1">
        <v>10</v>
      </c>
      <c r="F54" s="1">
        <v>28</v>
      </c>
      <c r="G54" s="1">
        <f>SUM(Таблица4[[#This Row],[балл уст тур]],Таблица4[[#This Row],[письменный тур]])</f>
        <v>38</v>
      </c>
      <c r="H54" s="1" t="s">
        <v>42</v>
      </c>
      <c r="I54" s="1">
        <v>1</v>
      </c>
      <c r="J54" s="1" t="s">
        <v>43</v>
      </c>
      <c r="K54" s="1" t="s">
        <v>263</v>
      </c>
      <c r="L54" s="1" t="s">
        <v>227</v>
      </c>
      <c r="M54" s="1" t="s">
        <v>20</v>
      </c>
      <c r="N54"/>
    </row>
    <row r="55" spans="1:14" x14ac:dyDescent="0.25">
      <c r="A55" s="1" t="s">
        <v>264</v>
      </c>
      <c r="B55" s="1" t="s">
        <v>265</v>
      </c>
      <c r="C55" s="1" t="s">
        <v>266</v>
      </c>
      <c r="D55" s="1">
        <v>80</v>
      </c>
      <c r="E55" s="1">
        <v>6</v>
      </c>
      <c r="F55" s="1">
        <v>27</v>
      </c>
      <c r="G55" s="1">
        <f>SUM(Таблица4[[#This Row],[балл уст тур]],Таблица4[[#This Row],[письменный тур]])</f>
        <v>33</v>
      </c>
      <c r="H55" s="1" t="s">
        <v>24</v>
      </c>
      <c r="I55" s="1">
        <v>3</v>
      </c>
      <c r="J55" s="1" t="s">
        <v>95</v>
      </c>
      <c r="K55" s="1" t="s">
        <v>267</v>
      </c>
      <c r="L55" s="1" t="s">
        <v>268</v>
      </c>
      <c r="M55" s="1" t="s">
        <v>20</v>
      </c>
      <c r="N55"/>
    </row>
    <row r="56" spans="1:14" x14ac:dyDescent="0.25">
      <c r="A56" s="1" t="s">
        <v>269</v>
      </c>
      <c r="B56" s="1" t="s">
        <v>252</v>
      </c>
      <c r="C56" s="1" t="s">
        <v>270</v>
      </c>
      <c r="D56" s="1">
        <v>106</v>
      </c>
      <c r="E56" s="1">
        <v>10</v>
      </c>
      <c r="F56" s="1">
        <v>30</v>
      </c>
      <c r="G56" s="1">
        <f>SUM(Таблица4[[#This Row],[балл уст тур]],Таблица4[[#This Row],[письменный тур]])</f>
        <v>40</v>
      </c>
      <c r="H56" s="1" t="s">
        <v>42</v>
      </c>
      <c r="I56" s="1">
        <v>1</v>
      </c>
      <c r="J56" s="1" t="s">
        <v>17</v>
      </c>
      <c r="K56" s="1" t="s">
        <v>271</v>
      </c>
      <c r="L56" s="1" t="s">
        <v>272</v>
      </c>
      <c r="M56" s="1" t="s">
        <v>20</v>
      </c>
      <c r="N56"/>
    </row>
    <row r="57" spans="1:14" x14ac:dyDescent="0.25">
      <c r="A57" s="1" t="s">
        <v>273</v>
      </c>
      <c r="B57" s="1" t="s">
        <v>274</v>
      </c>
      <c r="C57" s="1" t="s">
        <v>275</v>
      </c>
      <c r="D57" s="1">
        <v>124</v>
      </c>
      <c r="E57" s="1">
        <v>10</v>
      </c>
      <c r="F57" s="1">
        <v>30</v>
      </c>
      <c r="G57" s="1">
        <f>SUM(Таблица4[[#This Row],[балл уст тур]],Таблица4[[#This Row],[письменный тур]])</f>
        <v>40</v>
      </c>
      <c r="H57" s="1" t="s">
        <v>42</v>
      </c>
      <c r="I57" s="1">
        <v>1</v>
      </c>
      <c r="J57" s="1" t="s">
        <v>31</v>
      </c>
      <c r="K57" s="1" t="s">
        <v>276</v>
      </c>
      <c r="L57" s="1" t="s">
        <v>277</v>
      </c>
      <c r="M57" s="1" t="s">
        <v>20</v>
      </c>
      <c r="N57"/>
    </row>
    <row r="58" spans="1:14" x14ac:dyDescent="0.25">
      <c r="A58" s="1" t="s">
        <v>278</v>
      </c>
      <c r="B58" s="1" t="s">
        <v>279</v>
      </c>
      <c r="C58" s="1" t="s">
        <v>94</v>
      </c>
      <c r="D58" s="1">
        <v>40</v>
      </c>
      <c r="E58" s="1">
        <v>7</v>
      </c>
      <c r="F58" s="1">
        <v>27</v>
      </c>
      <c r="G58" s="1">
        <f>SUM(Таблица4[[#This Row],[балл уст тур]],Таблица4[[#This Row],[письменный тур]])</f>
        <v>34</v>
      </c>
      <c r="H58" s="1" t="s">
        <v>42</v>
      </c>
      <c r="I58" s="1">
        <v>1</v>
      </c>
      <c r="J58" s="1" t="s">
        <v>25</v>
      </c>
      <c r="K58" s="1" t="s">
        <v>26</v>
      </c>
      <c r="L58" s="1" t="s">
        <v>27</v>
      </c>
      <c r="M58" s="1" t="s">
        <v>20</v>
      </c>
      <c r="N58"/>
    </row>
    <row r="59" spans="1:14" x14ac:dyDescent="0.25">
      <c r="A59" s="1" t="s">
        <v>280</v>
      </c>
      <c r="B59" s="1" t="s">
        <v>281</v>
      </c>
      <c r="C59" s="1" t="s">
        <v>282</v>
      </c>
      <c r="I59" s="1">
        <v>2</v>
      </c>
      <c r="J59" s="1" t="s">
        <v>31</v>
      </c>
      <c r="K59" s="1" t="s">
        <v>283</v>
      </c>
      <c r="L59" s="1" t="s">
        <v>119</v>
      </c>
      <c r="M59" s="1" t="s">
        <v>20</v>
      </c>
      <c r="N59"/>
    </row>
    <row r="60" spans="1:14" x14ac:dyDescent="0.25">
      <c r="A60" s="1" t="s">
        <v>284</v>
      </c>
      <c r="B60" s="1" t="s">
        <v>285</v>
      </c>
      <c r="C60" s="1" t="s">
        <v>178</v>
      </c>
      <c r="D60" s="1">
        <v>72</v>
      </c>
      <c r="E60" s="1">
        <v>3</v>
      </c>
      <c r="F60" s="1">
        <v>21</v>
      </c>
      <c r="G60" s="1">
        <f>SUM(Таблица4[[#This Row],[балл уст тур]],Таблица4[[#This Row],[письменный тур]])</f>
        <v>24</v>
      </c>
      <c r="H60" s="1" t="s">
        <v>16</v>
      </c>
      <c r="I60" s="1">
        <v>4</v>
      </c>
      <c r="J60" s="1" t="s">
        <v>59</v>
      </c>
      <c r="K60" s="1" t="s">
        <v>286</v>
      </c>
      <c r="L60" s="1" t="s">
        <v>91</v>
      </c>
      <c r="M60" s="1" t="s">
        <v>20</v>
      </c>
      <c r="N60"/>
    </row>
    <row r="61" spans="1:14" x14ac:dyDescent="0.25">
      <c r="A61" s="1" t="s">
        <v>287</v>
      </c>
      <c r="B61" s="1" t="s">
        <v>288</v>
      </c>
      <c r="C61" s="1" t="s">
        <v>289</v>
      </c>
      <c r="I61" s="1">
        <v>1</v>
      </c>
      <c r="J61" s="1" t="s">
        <v>17</v>
      </c>
      <c r="K61" s="1" t="s">
        <v>290</v>
      </c>
      <c r="L61" s="1" t="s">
        <v>291</v>
      </c>
      <c r="M61" s="1" t="s">
        <v>20</v>
      </c>
      <c r="N61"/>
    </row>
    <row r="62" spans="1:14" x14ac:dyDescent="0.25">
      <c r="A62" s="1" t="s">
        <v>287</v>
      </c>
      <c r="B62" s="1" t="s">
        <v>292</v>
      </c>
      <c r="C62" s="1" t="s">
        <v>293</v>
      </c>
      <c r="D62" s="1">
        <v>131</v>
      </c>
      <c r="E62" s="1">
        <v>10</v>
      </c>
      <c r="F62" s="1">
        <v>31</v>
      </c>
      <c r="G62" s="1">
        <f>SUM(Таблица4[[#This Row],[балл уст тур]],Таблица4[[#This Row],[письменный тур]])</f>
        <v>41</v>
      </c>
      <c r="H62" s="1" t="s">
        <v>42</v>
      </c>
      <c r="I62" s="1">
        <v>3</v>
      </c>
      <c r="J62" s="1" t="s">
        <v>31</v>
      </c>
      <c r="K62" s="1" t="s">
        <v>294</v>
      </c>
      <c r="L62" s="1" t="s">
        <v>295</v>
      </c>
      <c r="M62" s="1" t="s">
        <v>20</v>
      </c>
      <c r="N62"/>
    </row>
    <row r="63" spans="1:14" x14ac:dyDescent="0.25">
      <c r="A63" s="1" t="s">
        <v>296</v>
      </c>
      <c r="B63" s="1" t="s">
        <v>47</v>
      </c>
      <c r="C63" s="1" t="s">
        <v>297</v>
      </c>
      <c r="D63" s="1">
        <v>137</v>
      </c>
      <c r="E63" s="1">
        <v>10</v>
      </c>
      <c r="F63" s="1">
        <v>22</v>
      </c>
      <c r="G63" s="1">
        <f>SUM(Таблица4[[#This Row],[балл уст тур]],Таблица4[[#This Row],[письменный тур]])</f>
        <v>32</v>
      </c>
      <c r="H63" s="1" t="s">
        <v>24</v>
      </c>
      <c r="I63" s="1">
        <v>2</v>
      </c>
      <c r="J63" s="1" t="s">
        <v>31</v>
      </c>
      <c r="K63" s="1" t="s">
        <v>298</v>
      </c>
      <c r="L63" s="1" t="s">
        <v>299</v>
      </c>
      <c r="M63" s="1" t="s">
        <v>20</v>
      </c>
      <c r="N63"/>
    </row>
    <row r="64" spans="1:14" x14ac:dyDescent="0.25">
      <c r="A64" s="1" t="s">
        <v>300</v>
      </c>
      <c r="B64" s="1" t="s">
        <v>301</v>
      </c>
      <c r="C64" s="1" t="s">
        <v>152</v>
      </c>
      <c r="D64" s="1">
        <v>101</v>
      </c>
      <c r="E64" s="1">
        <v>10</v>
      </c>
      <c r="F64" s="1">
        <v>30</v>
      </c>
      <c r="G64" s="1">
        <f>SUM(Таблица4[[#This Row],[балл уст тур]],Таблица4[[#This Row],[письменный тур]])</f>
        <v>40</v>
      </c>
      <c r="H64" s="1" t="s">
        <v>42</v>
      </c>
      <c r="I64" s="1">
        <v>1</v>
      </c>
      <c r="J64" s="1" t="s">
        <v>59</v>
      </c>
      <c r="K64" s="1" t="s">
        <v>302</v>
      </c>
      <c r="L64" s="1" t="s">
        <v>303</v>
      </c>
      <c r="M64" s="1" t="s">
        <v>20</v>
      </c>
      <c r="N64"/>
    </row>
    <row r="65" spans="1:14" x14ac:dyDescent="0.25">
      <c r="A65" s="1" t="s">
        <v>304</v>
      </c>
      <c r="B65" s="1" t="s">
        <v>305</v>
      </c>
      <c r="C65" s="1" t="s">
        <v>306</v>
      </c>
      <c r="D65" s="1">
        <v>129</v>
      </c>
      <c r="E65" s="1">
        <v>10</v>
      </c>
      <c r="F65" s="1">
        <v>26</v>
      </c>
      <c r="G65" s="1">
        <f>SUM(Таблица4[[#This Row],[балл уст тур]],Таблица4[[#This Row],[письменный тур]])</f>
        <v>36</v>
      </c>
      <c r="H65" s="1" t="s">
        <v>42</v>
      </c>
      <c r="I65" s="1">
        <v>3</v>
      </c>
      <c r="J65" s="1" t="s">
        <v>43</v>
      </c>
      <c r="K65" s="1" t="s">
        <v>110</v>
      </c>
      <c r="L65" s="1" t="s">
        <v>307</v>
      </c>
      <c r="N65"/>
    </row>
    <row r="66" spans="1:14" x14ac:dyDescent="0.25">
      <c r="A66" s="1" t="s">
        <v>308</v>
      </c>
      <c r="B66" s="1" t="s">
        <v>309</v>
      </c>
      <c r="C66" s="1" t="s">
        <v>310</v>
      </c>
      <c r="I66" s="1">
        <v>3</v>
      </c>
      <c r="J66" s="1" t="s">
        <v>36</v>
      </c>
      <c r="K66" s="1" t="s">
        <v>311</v>
      </c>
      <c r="L66" s="1" t="s">
        <v>312</v>
      </c>
      <c r="M66" s="1" t="s">
        <v>20</v>
      </c>
      <c r="N66"/>
    </row>
    <row r="67" spans="1:14" x14ac:dyDescent="0.25">
      <c r="A67" s="1" t="s">
        <v>313</v>
      </c>
      <c r="B67" s="1" t="s">
        <v>314</v>
      </c>
      <c r="C67" s="1" t="s">
        <v>315</v>
      </c>
      <c r="I67" s="1">
        <v>1</v>
      </c>
      <c r="J67" s="1" t="s">
        <v>59</v>
      </c>
      <c r="K67" s="1" t="s">
        <v>316</v>
      </c>
      <c r="L67" s="1" t="s">
        <v>317</v>
      </c>
      <c r="M67" s="1" t="s">
        <v>20</v>
      </c>
      <c r="N67"/>
    </row>
    <row r="68" spans="1:14" x14ac:dyDescent="0.25">
      <c r="A68" s="1" t="s">
        <v>318</v>
      </c>
      <c r="B68" s="1" t="s">
        <v>319</v>
      </c>
      <c r="C68" s="1" t="s">
        <v>320</v>
      </c>
      <c r="D68" s="1">
        <v>27</v>
      </c>
      <c r="E68" s="1">
        <v>4</v>
      </c>
      <c r="F68" s="1">
        <v>24</v>
      </c>
      <c r="G68" s="1">
        <f>SUM(Таблица4[[#This Row],[балл уст тур]],Таблица4[[#This Row],[письменный тур]])</f>
        <v>28</v>
      </c>
      <c r="H68" s="1" t="s">
        <v>24</v>
      </c>
      <c r="I68" s="1">
        <v>1</v>
      </c>
      <c r="J68" s="1" t="s">
        <v>59</v>
      </c>
      <c r="K68" s="1" t="s">
        <v>249</v>
      </c>
      <c r="L68" s="1" t="s">
        <v>250</v>
      </c>
      <c r="M68" s="1" t="s">
        <v>20</v>
      </c>
      <c r="N68"/>
    </row>
    <row r="69" spans="1:14" x14ac:dyDescent="0.25">
      <c r="A69" s="1" t="s">
        <v>321</v>
      </c>
      <c r="B69" s="1" t="s">
        <v>322</v>
      </c>
      <c r="C69" s="1" t="s">
        <v>323</v>
      </c>
      <c r="D69" s="1">
        <v>89</v>
      </c>
      <c r="E69" s="1">
        <v>7</v>
      </c>
      <c r="F69" s="1">
        <v>24</v>
      </c>
      <c r="G69" s="1">
        <f>SUM(Таблица4[[#This Row],[балл уст тур]],Таблица4[[#This Row],[письменный тур]])</f>
        <v>31</v>
      </c>
      <c r="H69" s="1" t="s">
        <v>24</v>
      </c>
      <c r="I69" s="1">
        <v>2</v>
      </c>
      <c r="J69" s="1" t="s">
        <v>70</v>
      </c>
      <c r="K69" s="1" t="s">
        <v>324</v>
      </c>
      <c r="L69" s="1" t="s">
        <v>165</v>
      </c>
      <c r="M69" s="1" t="s">
        <v>20</v>
      </c>
      <c r="N69"/>
    </row>
    <row r="70" spans="1:14" x14ac:dyDescent="0.25">
      <c r="A70" s="1" t="s">
        <v>325</v>
      </c>
      <c r="B70" s="1" t="s">
        <v>326</v>
      </c>
      <c r="C70" s="1" t="s">
        <v>327</v>
      </c>
      <c r="I70" s="1">
        <v>1</v>
      </c>
      <c r="J70" s="1" t="s">
        <v>17</v>
      </c>
      <c r="K70" s="1" t="s">
        <v>328</v>
      </c>
      <c r="L70" s="1" t="s">
        <v>329</v>
      </c>
      <c r="M70" s="1" t="s">
        <v>20</v>
      </c>
      <c r="N70"/>
    </row>
    <row r="71" spans="1:14" x14ac:dyDescent="0.25">
      <c r="A71" s="1" t="s">
        <v>330</v>
      </c>
      <c r="B71" s="1" t="s">
        <v>331</v>
      </c>
      <c r="C71" s="1" t="s">
        <v>332</v>
      </c>
      <c r="I71" s="1">
        <v>3</v>
      </c>
      <c r="J71" s="1" t="s">
        <v>70</v>
      </c>
      <c r="K71" s="1" t="s">
        <v>333</v>
      </c>
      <c r="L71" s="1" t="s">
        <v>334</v>
      </c>
      <c r="M71" s="1" t="s">
        <v>20</v>
      </c>
      <c r="N71"/>
    </row>
    <row r="72" spans="1:14" x14ac:dyDescent="0.25">
      <c r="A72" s="1" t="s">
        <v>335</v>
      </c>
      <c r="B72" s="1" t="s">
        <v>336</v>
      </c>
      <c r="C72" s="1" t="s">
        <v>337</v>
      </c>
      <c r="D72" s="1">
        <v>104</v>
      </c>
      <c r="E72" s="1">
        <v>10</v>
      </c>
      <c r="F72" s="1">
        <v>30</v>
      </c>
      <c r="G72" s="1">
        <f>SUM(Таблица4[[#This Row],[балл уст тур]],Таблица4[[#This Row],[письменный тур]])</f>
        <v>40</v>
      </c>
      <c r="H72" s="1" t="s">
        <v>42</v>
      </c>
      <c r="I72" s="1">
        <v>1</v>
      </c>
      <c r="J72" s="1" t="s">
        <v>17</v>
      </c>
      <c r="K72" s="1" t="s">
        <v>338</v>
      </c>
      <c r="L72" s="1" t="s">
        <v>339</v>
      </c>
      <c r="M72" s="1" t="s">
        <v>20</v>
      </c>
      <c r="N72"/>
    </row>
    <row r="73" spans="1:14" x14ac:dyDescent="0.25">
      <c r="A73" s="1" t="s">
        <v>335</v>
      </c>
      <c r="B73" s="1" t="s">
        <v>340</v>
      </c>
      <c r="C73" s="1" t="s">
        <v>341</v>
      </c>
      <c r="D73" s="1">
        <v>56</v>
      </c>
      <c r="E73" s="1">
        <v>5</v>
      </c>
      <c r="F73" s="1">
        <v>14</v>
      </c>
      <c r="G73" s="1">
        <f>SUM(Таблица4[[#This Row],[балл уст тур]],Таблица4[[#This Row],[письменный тур]])</f>
        <v>19</v>
      </c>
      <c r="H73" s="1" t="s">
        <v>16</v>
      </c>
      <c r="I73" s="1">
        <v>2</v>
      </c>
      <c r="J73" s="1" t="s">
        <v>31</v>
      </c>
      <c r="K73" s="1" t="s">
        <v>342</v>
      </c>
      <c r="L73" s="1" t="s">
        <v>343</v>
      </c>
      <c r="M73" s="1" t="s">
        <v>20</v>
      </c>
      <c r="N73"/>
    </row>
    <row r="74" spans="1:14" x14ac:dyDescent="0.25">
      <c r="A74" s="1" t="s">
        <v>344</v>
      </c>
      <c r="B74" s="1" t="s">
        <v>345</v>
      </c>
      <c r="C74" s="1" t="s">
        <v>117</v>
      </c>
      <c r="I74" s="1">
        <v>1</v>
      </c>
      <c r="J74" s="1" t="s">
        <v>17</v>
      </c>
      <c r="K74" s="1" t="s">
        <v>271</v>
      </c>
      <c r="L74" s="1" t="s">
        <v>272</v>
      </c>
      <c r="M74" s="1" t="s">
        <v>20</v>
      </c>
      <c r="N74"/>
    </row>
    <row r="75" spans="1:14" x14ac:dyDescent="0.25">
      <c r="A75" s="1" t="s">
        <v>346</v>
      </c>
      <c r="B75" s="1" t="s">
        <v>57</v>
      </c>
      <c r="C75" s="1" t="s">
        <v>347</v>
      </c>
      <c r="D75" s="1">
        <v>119</v>
      </c>
      <c r="E75" s="1">
        <v>10</v>
      </c>
      <c r="F75" s="1">
        <v>21</v>
      </c>
      <c r="G75" s="1">
        <f>SUM(Таблица4[[#This Row],[балл уст тур]],Таблица4[[#This Row],[письменный тур]])</f>
        <v>31</v>
      </c>
      <c r="H75" s="1" t="s">
        <v>24</v>
      </c>
      <c r="I75" s="1">
        <v>2</v>
      </c>
      <c r="J75" s="1" t="s">
        <v>31</v>
      </c>
      <c r="K75" s="1" t="s">
        <v>348</v>
      </c>
      <c r="L75" s="1" t="s">
        <v>349</v>
      </c>
      <c r="M75" s="1" t="s">
        <v>20</v>
      </c>
      <c r="N75"/>
    </row>
    <row r="76" spans="1:14" x14ac:dyDescent="0.25">
      <c r="A76" s="1" t="s">
        <v>350</v>
      </c>
      <c r="B76" s="1" t="s">
        <v>351</v>
      </c>
      <c r="C76" s="1" t="s">
        <v>352</v>
      </c>
      <c r="D76" s="1">
        <v>67</v>
      </c>
      <c r="E76" s="1">
        <v>5</v>
      </c>
      <c r="F76" s="1">
        <v>18</v>
      </c>
      <c r="G76" s="1">
        <f>SUM(Таблица4[[#This Row],[балл уст тур]],Таблица4[[#This Row],[письменный тур]])</f>
        <v>23</v>
      </c>
      <c r="H76" s="1" t="s">
        <v>16</v>
      </c>
      <c r="I76" s="1">
        <v>2</v>
      </c>
      <c r="J76" s="1" t="s">
        <v>31</v>
      </c>
      <c r="K76" s="1" t="s">
        <v>160</v>
      </c>
      <c r="L76" s="1" t="s">
        <v>343</v>
      </c>
      <c r="M76" s="1" t="s">
        <v>20</v>
      </c>
      <c r="N76"/>
    </row>
    <row r="77" spans="1:14" x14ac:dyDescent="0.25">
      <c r="A77" s="1" t="s">
        <v>353</v>
      </c>
      <c r="B77" s="1" t="s">
        <v>57</v>
      </c>
      <c r="C77" s="1" t="s">
        <v>354</v>
      </c>
      <c r="D77" s="1">
        <v>116</v>
      </c>
      <c r="E77" s="1">
        <v>10</v>
      </c>
      <c r="F77" s="1">
        <v>27</v>
      </c>
      <c r="G77" s="1">
        <f>SUM(Таблица4[[#This Row],[балл уст тур]],Таблица4[[#This Row],[письменный тур]])</f>
        <v>37</v>
      </c>
      <c r="H77" s="1" t="s">
        <v>42</v>
      </c>
      <c r="I77" s="1">
        <v>2</v>
      </c>
      <c r="J77" s="1" t="s">
        <v>31</v>
      </c>
      <c r="K77" s="1" t="s">
        <v>355</v>
      </c>
      <c r="L77" s="1" t="s">
        <v>32</v>
      </c>
      <c r="M77" s="1" t="s">
        <v>20</v>
      </c>
      <c r="N77"/>
    </row>
    <row r="78" spans="1:14" s="3" customFormat="1" x14ac:dyDescent="0.25">
      <c r="A78" s="2" t="s">
        <v>356</v>
      </c>
      <c r="B78" s="2" t="s">
        <v>121</v>
      </c>
      <c r="C78" s="2" t="s">
        <v>357</v>
      </c>
      <c r="D78" s="2">
        <v>91</v>
      </c>
      <c r="E78" s="2">
        <v>8</v>
      </c>
      <c r="F78" s="2">
        <v>22</v>
      </c>
      <c r="G78" s="2">
        <f>SUM(Таблица4[[#This Row],[балл уст тур]],Таблица4[[#This Row],[письменный тур]])</f>
        <v>30</v>
      </c>
      <c r="H78" s="2" t="s">
        <v>24</v>
      </c>
      <c r="I78" s="2">
        <v>2</v>
      </c>
      <c r="J78" s="2" t="s">
        <v>31</v>
      </c>
      <c r="K78" s="2" t="s">
        <v>358</v>
      </c>
      <c r="L78" s="2" t="s">
        <v>119</v>
      </c>
      <c r="M78" s="2" t="s">
        <v>20</v>
      </c>
    </row>
    <row r="79" spans="1:14" x14ac:dyDescent="0.25">
      <c r="A79" s="1" t="s">
        <v>359</v>
      </c>
      <c r="B79" s="1" t="s">
        <v>360</v>
      </c>
      <c r="C79" s="1" t="s">
        <v>361</v>
      </c>
      <c r="D79" s="1">
        <v>91</v>
      </c>
      <c r="E79" s="1">
        <v>8</v>
      </c>
      <c r="F79" s="1">
        <v>22</v>
      </c>
      <c r="G79" s="1">
        <f>SUM(Таблица4[[#This Row],[балл уст тур]],Таблица4[[#This Row],[письменный тур]])</f>
        <v>30</v>
      </c>
      <c r="H79" s="1" t="s">
        <v>24</v>
      </c>
      <c r="I79" s="1">
        <v>2</v>
      </c>
      <c r="J79" s="1" t="s">
        <v>59</v>
      </c>
      <c r="K79" s="1" t="s">
        <v>362</v>
      </c>
      <c r="L79" s="1" t="s">
        <v>363</v>
      </c>
      <c r="M79" s="1" t="s">
        <v>20</v>
      </c>
      <c r="N79"/>
    </row>
    <row r="80" spans="1:14" x14ac:dyDescent="0.25">
      <c r="A80" s="1" t="s">
        <v>359</v>
      </c>
      <c r="B80" s="1" t="s">
        <v>364</v>
      </c>
      <c r="C80" s="1" t="s">
        <v>361</v>
      </c>
      <c r="D80" s="1">
        <v>120</v>
      </c>
      <c r="E80" s="1">
        <v>10</v>
      </c>
      <c r="F80" s="1">
        <v>25</v>
      </c>
      <c r="G80" s="1">
        <f>SUM(Таблица4[[#This Row],[балл уст тур]],Таблица4[[#This Row],[письменный тур]])</f>
        <v>35</v>
      </c>
      <c r="H80" s="1" t="s">
        <v>42</v>
      </c>
      <c r="I80" s="1">
        <v>2</v>
      </c>
      <c r="J80" s="1" t="s">
        <v>59</v>
      </c>
      <c r="K80" s="1" t="s">
        <v>362</v>
      </c>
      <c r="L80" s="1" t="s">
        <v>365</v>
      </c>
      <c r="M80" s="1" t="s">
        <v>20</v>
      </c>
      <c r="N80"/>
    </row>
    <row r="81" spans="1:14" x14ac:dyDescent="0.25">
      <c r="A81" s="1" t="s">
        <v>366</v>
      </c>
      <c r="B81" s="1" t="s">
        <v>367</v>
      </c>
      <c r="C81" s="1" t="s">
        <v>368</v>
      </c>
      <c r="D81" s="1">
        <v>100</v>
      </c>
      <c r="E81" s="1">
        <v>8</v>
      </c>
      <c r="F81" s="1">
        <v>24</v>
      </c>
      <c r="G81" s="1">
        <f>SUM(Таблица4[[#This Row],[балл уст тур]],Таблица4[[#This Row],[письменный тур]])</f>
        <v>32</v>
      </c>
      <c r="H81" s="1" t="s">
        <v>24</v>
      </c>
      <c r="I81" s="1">
        <v>3</v>
      </c>
      <c r="J81" s="1" t="s">
        <v>59</v>
      </c>
      <c r="K81" s="1" t="s">
        <v>249</v>
      </c>
      <c r="L81" s="1" t="s">
        <v>369</v>
      </c>
      <c r="M81" s="1" t="s">
        <v>20</v>
      </c>
      <c r="N81"/>
    </row>
    <row r="82" spans="1:14" x14ac:dyDescent="0.25">
      <c r="A82" s="1" t="s">
        <v>370</v>
      </c>
      <c r="B82" s="1" t="s">
        <v>252</v>
      </c>
      <c r="C82" s="1" t="s">
        <v>371</v>
      </c>
      <c r="D82" s="1">
        <v>90</v>
      </c>
      <c r="E82" s="1">
        <v>10</v>
      </c>
      <c r="F82" s="1">
        <v>32</v>
      </c>
      <c r="G82" s="1">
        <f>SUM(Таблица4[[#This Row],[балл уст тур]],Таблица4[[#This Row],[письменный тур]])</f>
        <v>42</v>
      </c>
      <c r="H82" s="1" t="s">
        <v>42</v>
      </c>
      <c r="I82" s="1">
        <v>1</v>
      </c>
      <c r="J82" s="1" t="s">
        <v>59</v>
      </c>
      <c r="K82" s="1" t="s">
        <v>372</v>
      </c>
      <c r="L82" s="1" t="s">
        <v>373</v>
      </c>
      <c r="M82" s="1" t="s">
        <v>20</v>
      </c>
      <c r="N82"/>
    </row>
    <row r="83" spans="1:14" x14ac:dyDescent="0.25">
      <c r="A83" s="1" t="s">
        <v>374</v>
      </c>
      <c r="B83" s="1" t="s">
        <v>375</v>
      </c>
      <c r="C83" s="1" t="s">
        <v>248</v>
      </c>
      <c r="D83" s="1">
        <v>90</v>
      </c>
      <c r="E83" s="1">
        <v>10</v>
      </c>
      <c r="F83" s="1">
        <v>28</v>
      </c>
      <c r="G83" s="1">
        <f>SUM(Таблица4[[#This Row],[балл уст тур]],Таблица4[[#This Row],[письменный тур]])</f>
        <v>38</v>
      </c>
      <c r="H83" s="1" t="s">
        <v>42</v>
      </c>
      <c r="I83" s="1">
        <v>1</v>
      </c>
      <c r="J83" s="1" t="s">
        <v>31</v>
      </c>
      <c r="K83" s="1" t="s">
        <v>376</v>
      </c>
      <c r="L83" s="1" t="s">
        <v>377</v>
      </c>
      <c r="M83" s="1" t="s">
        <v>20</v>
      </c>
      <c r="N83"/>
    </row>
    <row r="84" spans="1:14" x14ac:dyDescent="0.25">
      <c r="A84" s="1" t="s">
        <v>378</v>
      </c>
      <c r="B84" s="1" t="s">
        <v>379</v>
      </c>
      <c r="C84" s="1" t="s">
        <v>380</v>
      </c>
      <c r="I84" s="1">
        <v>1</v>
      </c>
      <c r="J84" s="1" t="s">
        <v>196</v>
      </c>
      <c r="K84" s="1" t="s">
        <v>381</v>
      </c>
      <c r="L84" s="1" t="s">
        <v>382</v>
      </c>
      <c r="M84" s="1" t="s">
        <v>20</v>
      </c>
      <c r="N84"/>
    </row>
    <row r="85" spans="1:14" x14ac:dyDescent="0.25">
      <c r="A85" s="1" t="s">
        <v>383</v>
      </c>
      <c r="B85" s="1" t="s">
        <v>340</v>
      </c>
      <c r="C85" s="1" t="s">
        <v>384</v>
      </c>
      <c r="D85" s="1">
        <v>57</v>
      </c>
      <c r="E85" s="1">
        <v>8</v>
      </c>
      <c r="F85" s="1">
        <v>31</v>
      </c>
      <c r="G85" s="1">
        <f>SUM(Таблица4[[#This Row],[балл уст тур]],Таблица4[[#This Row],[письменный тур]])</f>
        <v>39</v>
      </c>
      <c r="H85" s="1" t="s">
        <v>42</v>
      </c>
      <c r="I85" s="1">
        <v>1</v>
      </c>
      <c r="J85" s="1" t="s">
        <v>31</v>
      </c>
      <c r="K85" s="1" t="s">
        <v>385</v>
      </c>
      <c r="L85" s="1" t="s">
        <v>386</v>
      </c>
      <c r="M85" s="1" t="s">
        <v>20</v>
      </c>
      <c r="N85"/>
    </row>
    <row r="86" spans="1:14" x14ac:dyDescent="0.25">
      <c r="A86" s="1" t="s">
        <v>387</v>
      </c>
      <c r="B86" s="1" t="s">
        <v>388</v>
      </c>
      <c r="C86" s="1" t="s">
        <v>389</v>
      </c>
      <c r="D86" s="1">
        <v>128</v>
      </c>
      <c r="E86" s="1">
        <v>10</v>
      </c>
      <c r="F86" s="1">
        <v>26</v>
      </c>
      <c r="G86" s="1">
        <f>SUM(Таблица4[[#This Row],[балл уст тур]],Таблица4[[#This Row],[письменный тур]])</f>
        <v>36</v>
      </c>
      <c r="H86" s="1" t="s">
        <v>42</v>
      </c>
      <c r="I86" s="1">
        <v>3</v>
      </c>
      <c r="J86" s="1" t="s">
        <v>43</v>
      </c>
      <c r="K86" s="1" t="s">
        <v>390</v>
      </c>
      <c r="L86" s="1" t="s">
        <v>391</v>
      </c>
      <c r="M86" s="1" t="s">
        <v>20</v>
      </c>
      <c r="N86"/>
    </row>
    <row r="87" spans="1:14" x14ac:dyDescent="0.25">
      <c r="A87" s="1" t="s">
        <v>392</v>
      </c>
      <c r="B87" s="1" t="s">
        <v>163</v>
      </c>
      <c r="C87" s="1" t="s">
        <v>393</v>
      </c>
      <c r="D87" s="1">
        <v>110</v>
      </c>
      <c r="E87" s="1">
        <v>7</v>
      </c>
      <c r="F87" s="1">
        <v>18</v>
      </c>
      <c r="G87" s="1">
        <f>SUM(Таблица4[[#This Row],[балл уст тур]],Таблица4[[#This Row],[письменный тур]])</f>
        <v>25</v>
      </c>
      <c r="H87" s="1" t="s">
        <v>16</v>
      </c>
      <c r="I87" s="1">
        <v>4</v>
      </c>
      <c r="J87" s="1" t="s">
        <v>17</v>
      </c>
      <c r="K87" s="1" t="s">
        <v>394</v>
      </c>
      <c r="L87" s="1" t="s">
        <v>395</v>
      </c>
      <c r="M87" s="1" t="s">
        <v>20</v>
      </c>
      <c r="N87"/>
    </row>
    <row r="88" spans="1:14" x14ac:dyDescent="0.25">
      <c r="A88" s="1" t="s">
        <v>396</v>
      </c>
      <c r="B88" s="1" t="s">
        <v>397</v>
      </c>
      <c r="C88" s="1" t="s">
        <v>398</v>
      </c>
      <c r="D88" s="1">
        <v>95</v>
      </c>
      <c r="E88" s="1">
        <v>6</v>
      </c>
      <c r="F88" s="1">
        <v>30</v>
      </c>
      <c r="G88" s="1">
        <f>SUM(Таблица4[[#This Row],[балл уст тур]],Таблица4[[#This Row],[письменный тур]])</f>
        <v>36</v>
      </c>
      <c r="H88" s="1" t="s">
        <v>42</v>
      </c>
      <c r="I88" s="1">
        <v>4</v>
      </c>
      <c r="J88" s="1" t="s">
        <v>17</v>
      </c>
      <c r="K88" s="1" t="s">
        <v>399</v>
      </c>
      <c r="L88" s="1" t="s">
        <v>400</v>
      </c>
      <c r="M88" s="1" t="s">
        <v>20</v>
      </c>
      <c r="N88"/>
    </row>
    <row r="89" spans="1:14" x14ac:dyDescent="0.25">
      <c r="A89" s="1" t="s">
        <v>401</v>
      </c>
      <c r="B89" s="1" t="s">
        <v>402</v>
      </c>
      <c r="C89" s="1" t="s">
        <v>403</v>
      </c>
      <c r="D89" s="1">
        <v>25</v>
      </c>
      <c r="E89" s="1">
        <v>4</v>
      </c>
      <c r="F89" s="1">
        <v>23</v>
      </c>
      <c r="G89" s="1">
        <f>SUM(Таблица4[[#This Row],[балл уст тур]],Таблица4[[#This Row],[письменный тур]])</f>
        <v>27</v>
      </c>
      <c r="H89" s="1" t="s">
        <v>24</v>
      </c>
      <c r="I89" s="1">
        <v>1</v>
      </c>
      <c r="J89" s="1" t="s">
        <v>59</v>
      </c>
      <c r="K89" s="1" t="s">
        <v>404</v>
      </c>
      <c r="L89" s="1" t="s">
        <v>405</v>
      </c>
      <c r="M89" s="1" t="s">
        <v>20</v>
      </c>
      <c r="N89"/>
    </row>
    <row r="90" spans="1:14" x14ac:dyDescent="0.25">
      <c r="A90" s="1" t="s">
        <v>406</v>
      </c>
      <c r="B90" s="1" t="s">
        <v>407</v>
      </c>
      <c r="C90" s="1" t="s">
        <v>408</v>
      </c>
      <c r="D90" s="1">
        <v>125</v>
      </c>
      <c r="E90" s="1">
        <v>10</v>
      </c>
      <c r="F90" s="1">
        <v>32</v>
      </c>
      <c r="G90" s="1">
        <f>SUM(Таблица4[[#This Row],[балл уст тур]],Таблица4[[#This Row],[письменный тур]])</f>
        <v>42</v>
      </c>
      <c r="H90" s="1" t="s">
        <v>42</v>
      </c>
      <c r="I90" s="1">
        <v>3</v>
      </c>
      <c r="J90" s="1" t="s">
        <v>31</v>
      </c>
      <c r="K90" s="1" t="s">
        <v>409</v>
      </c>
      <c r="L90" s="1" t="s">
        <v>410</v>
      </c>
      <c r="M90" s="1" t="s">
        <v>20</v>
      </c>
      <c r="N90"/>
    </row>
    <row r="91" spans="1:14" x14ac:dyDescent="0.25">
      <c r="A91" s="1" t="s">
        <v>411</v>
      </c>
      <c r="B91" s="1" t="s">
        <v>412</v>
      </c>
      <c r="C91" s="1" t="s">
        <v>413</v>
      </c>
      <c r="D91" s="1">
        <v>103</v>
      </c>
      <c r="E91" s="1">
        <v>10</v>
      </c>
      <c r="F91" s="1">
        <v>12</v>
      </c>
      <c r="G91" s="1">
        <f>SUM(Таблица4[[#This Row],[балл уст тур]],Таблица4[[#This Row],[письменный тур]])</f>
        <v>22</v>
      </c>
      <c r="H91" s="1" t="s">
        <v>16</v>
      </c>
      <c r="I91" s="1">
        <v>2</v>
      </c>
      <c r="J91" s="1" t="s">
        <v>17</v>
      </c>
      <c r="K91" s="1" t="s">
        <v>414</v>
      </c>
      <c r="L91" s="1" t="s">
        <v>415</v>
      </c>
      <c r="M91" s="1" t="s">
        <v>20</v>
      </c>
      <c r="N91"/>
    </row>
    <row r="92" spans="1:14" x14ac:dyDescent="0.25">
      <c r="A92" s="1" t="s">
        <v>416</v>
      </c>
      <c r="B92" s="1" t="s">
        <v>417</v>
      </c>
      <c r="C92" s="1" t="s">
        <v>114</v>
      </c>
      <c r="D92" s="1">
        <v>105</v>
      </c>
      <c r="E92" s="1">
        <v>9</v>
      </c>
      <c r="F92" s="1">
        <v>20</v>
      </c>
      <c r="G92" s="1">
        <f>SUM(Таблица4[[#This Row],[балл уст тур]],Таблица4[[#This Row],[письменный тур]])</f>
        <v>29</v>
      </c>
      <c r="H92" s="1" t="s">
        <v>24</v>
      </c>
      <c r="I92" s="1">
        <v>3</v>
      </c>
      <c r="J92" s="1" t="s">
        <v>95</v>
      </c>
      <c r="K92" s="1" t="s">
        <v>418</v>
      </c>
      <c r="L92" s="1" t="s">
        <v>419</v>
      </c>
      <c r="M92" s="1" t="s">
        <v>20</v>
      </c>
      <c r="N92"/>
    </row>
    <row r="93" spans="1:14" x14ac:dyDescent="0.25">
      <c r="A93" s="1" t="s">
        <v>420</v>
      </c>
      <c r="B93" s="1" t="s">
        <v>203</v>
      </c>
      <c r="C93" s="1" t="s">
        <v>421</v>
      </c>
      <c r="I93" s="1">
        <v>2</v>
      </c>
      <c r="J93" s="1" t="s">
        <v>17</v>
      </c>
      <c r="K93" s="1" t="s">
        <v>422</v>
      </c>
      <c r="L93" s="1" t="s">
        <v>423</v>
      </c>
      <c r="M93" s="1" t="s">
        <v>20</v>
      </c>
      <c r="N93"/>
    </row>
    <row r="94" spans="1:14" x14ac:dyDescent="0.25">
      <c r="A94" s="1" t="s">
        <v>424</v>
      </c>
      <c r="B94" s="1" t="s">
        <v>425</v>
      </c>
      <c r="C94" s="1" t="s">
        <v>178</v>
      </c>
      <c r="D94" s="1">
        <v>102</v>
      </c>
      <c r="E94" s="1">
        <v>10</v>
      </c>
      <c r="F94" s="1">
        <v>30</v>
      </c>
      <c r="G94" s="1">
        <f>SUM(Таблица4[[#This Row],[балл уст тур]],Таблица4[[#This Row],[письменный тур]])</f>
        <v>40</v>
      </c>
      <c r="H94" s="1" t="s">
        <v>42</v>
      </c>
      <c r="I94" s="1">
        <v>2</v>
      </c>
      <c r="J94" s="1" t="s">
        <v>36</v>
      </c>
      <c r="K94" s="1" t="s">
        <v>426</v>
      </c>
      <c r="L94" s="1" t="s">
        <v>427</v>
      </c>
      <c r="M94" s="1" t="s">
        <v>20</v>
      </c>
      <c r="N94"/>
    </row>
    <row r="95" spans="1:14" x14ac:dyDescent="0.25">
      <c r="A95" s="1" t="s">
        <v>424</v>
      </c>
      <c r="B95" s="1" t="s">
        <v>428</v>
      </c>
      <c r="C95" s="1" t="s">
        <v>429</v>
      </c>
      <c r="D95" s="1">
        <v>85</v>
      </c>
      <c r="E95" s="1">
        <v>5</v>
      </c>
      <c r="F95" s="1">
        <v>33</v>
      </c>
      <c r="G95" s="1">
        <f>SUM(Таблица4[[#This Row],[балл уст тур]],Таблица4[[#This Row],[письменный тур]])</f>
        <v>38</v>
      </c>
      <c r="H95" s="1" t="s">
        <v>42</v>
      </c>
      <c r="I95" s="1">
        <v>4</v>
      </c>
      <c r="J95" s="1" t="s">
        <v>70</v>
      </c>
      <c r="K95" s="1" t="s">
        <v>430</v>
      </c>
      <c r="L95" s="1" t="s">
        <v>431</v>
      </c>
      <c r="M95" s="1" t="s">
        <v>20</v>
      </c>
      <c r="N95"/>
    </row>
    <row r="96" spans="1:14" x14ac:dyDescent="0.25">
      <c r="A96" s="1" t="s">
        <v>432</v>
      </c>
      <c r="B96" s="1" t="s">
        <v>433</v>
      </c>
      <c r="C96" s="1" t="s">
        <v>152</v>
      </c>
      <c r="I96" s="1">
        <v>1</v>
      </c>
      <c r="J96" s="1" t="s">
        <v>17</v>
      </c>
      <c r="K96" s="1" t="s">
        <v>434</v>
      </c>
      <c r="L96" s="1" t="s">
        <v>435</v>
      </c>
      <c r="M96" s="1" t="s">
        <v>20</v>
      </c>
      <c r="N96"/>
    </row>
    <row r="97" spans="1:14" x14ac:dyDescent="0.25">
      <c r="A97" s="1" t="s">
        <v>436</v>
      </c>
      <c r="B97" s="1" t="s">
        <v>437</v>
      </c>
      <c r="C97" s="1" t="s">
        <v>438</v>
      </c>
      <c r="D97" s="1">
        <v>125</v>
      </c>
      <c r="E97" s="1">
        <v>10</v>
      </c>
      <c r="F97" s="1">
        <v>31</v>
      </c>
      <c r="G97" s="1">
        <f>SUM(Таблица4[[#This Row],[балл уст тур]],Таблица4[[#This Row],[письменный тур]])</f>
        <v>41</v>
      </c>
      <c r="H97" s="1" t="s">
        <v>42</v>
      </c>
      <c r="I97" s="1">
        <v>1</v>
      </c>
      <c r="J97" s="1" t="s">
        <v>25</v>
      </c>
      <c r="K97" s="1" t="s">
        <v>26</v>
      </c>
      <c r="L97" s="1" t="s">
        <v>27</v>
      </c>
      <c r="M97" s="1" t="s">
        <v>20</v>
      </c>
      <c r="N97"/>
    </row>
    <row r="98" spans="1:14" x14ac:dyDescent="0.25">
      <c r="A98" s="1" t="s">
        <v>439</v>
      </c>
      <c r="B98" s="1" t="s">
        <v>440</v>
      </c>
      <c r="C98" s="1" t="s">
        <v>384</v>
      </c>
      <c r="D98" s="1">
        <v>67</v>
      </c>
      <c r="E98" s="1">
        <v>8</v>
      </c>
      <c r="F98" s="1">
        <v>30</v>
      </c>
      <c r="G98" s="1">
        <f>SUM(Таблица4[[#This Row],[балл уст тур]],Таблица4[[#This Row],[письменный тур]])</f>
        <v>38</v>
      </c>
      <c r="H98" s="1" t="s">
        <v>42</v>
      </c>
      <c r="I98" s="1">
        <v>1</v>
      </c>
      <c r="J98" s="1" t="s">
        <v>70</v>
      </c>
      <c r="K98" s="1" t="s">
        <v>441</v>
      </c>
      <c r="L98" s="1" t="s">
        <v>442</v>
      </c>
      <c r="M98" s="1" t="s">
        <v>20</v>
      </c>
      <c r="N98"/>
    </row>
    <row r="99" spans="1:14" x14ac:dyDescent="0.25">
      <c r="A99" s="1" t="s">
        <v>443</v>
      </c>
      <c r="B99" s="1" t="s">
        <v>444</v>
      </c>
      <c r="C99" s="1" t="s">
        <v>445</v>
      </c>
      <c r="D99" s="1">
        <v>121</v>
      </c>
      <c r="E99" s="1">
        <v>10</v>
      </c>
      <c r="F99" s="1">
        <v>19</v>
      </c>
      <c r="G99" s="1">
        <f>SUM(Таблица4[[#This Row],[балл уст тур]],Таблица4[[#This Row],[письменный тур]])</f>
        <v>29</v>
      </c>
      <c r="H99" s="1" t="s">
        <v>24</v>
      </c>
      <c r="I99" s="1">
        <v>2</v>
      </c>
      <c r="J99" s="1" t="s">
        <v>31</v>
      </c>
      <c r="K99" s="1" t="s">
        <v>446</v>
      </c>
      <c r="L99" s="1" t="s">
        <v>32</v>
      </c>
      <c r="M99" s="1" t="s">
        <v>20</v>
      </c>
      <c r="N99"/>
    </row>
    <row r="100" spans="1:14" x14ac:dyDescent="0.25">
      <c r="A100" s="1" t="s">
        <v>447</v>
      </c>
      <c r="B100" s="1" t="s">
        <v>448</v>
      </c>
      <c r="C100" s="1" t="s">
        <v>449</v>
      </c>
      <c r="D100" s="1">
        <v>140</v>
      </c>
      <c r="E100" s="1">
        <v>9</v>
      </c>
      <c r="F100" s="1">
        <v>32</v>
      </c>
      <c r="G100" s="1">
        <f>SUM(Таблица4[[#This Row],[балл уст тур]],Таблица4[[#This Row],[письменный тур]])</f>
        <v>41</v>
      </c>
      <c r="H100" s="1" t="s">
        <v>42</v>
      </c>
      <c r="I100" s="1">
        <v>4</v>
      </c>
      <c r="J100" s="1" t="s">
        <v>59</v>
      </c>
      <c r="K100" s="1" t="s">
        <v>450</v>
      </c>
      <c r="L100" s="1" t="s">
        <v>451</v>
      </c>
      <c r="N100"/>
    </row>
    <row r="101" spans="1:14" x14ac:dyDescent="0.25">
      <c r="A101" s="1" t="s">
        <v>452</v>
      </c>
      <c r="B101" s="1" t="s">
        <v>453</v>
      </c>
      <c r="C101" s="1" t="s">
        <v>454</v>
      </c>
      <c r="D101" s="1">
        <v>99</v>
      </c>
      <c r="E101" s="1">
        <v>8</v>
      </c>
      <c r="F101" s="1">
        <v>13</v>
      </c>
      <c r="G101" s="1">
        <f>SUM(Таблица4[[#This Row],[балл уст тур]],Таблица4[[#This Row],[письменный тур]])</f>
        <v>21</v>
      </c>
      <c r="H101" s="1" t="s">
        <v>16</v>
      </c>
      <c r="I101" s="1">
        <v>2</v>
      </c>
      <c r="J101" s="1" t="s">
        <v>455</v>
      </c>
      <c r="K101" s="1" t="s">
        <v>456</v>
      </c>
      <c r="L101" s="1" t="s">
        <v>457</v>
      </c>
      <c r="M101" s="1" t="s">
        <v>20</v>
      </c>
      <c r="N101"/>
    </row>
    <row r="102" spans="1:14" x14ac:dyDescent="0.25">
      <c r="A102" s="1" t="s">
        <v>458</v>
      </c>
      <c r="B102" s="1" t="s">
        <v>336</v>
      </c>
      <c r="C102" s="1" t="s">
        <v>459</v>
      </c>
      <c r="D102" s="1">
        <v>113</v>
      </c>
      <c r="E102" s="1">
        <v>10</v>
      </c>
      <c r="F102" s="1">
        <v>26</v>
      </c>
      <c r="G102" s="1">
        <f>SUM(Таблица4[[#This Row],[балл уст тур]],Таблица4[[#This Row],[письменный тур]])</f>
        <v>36</v>
      </c>
      <c r="H102" s="1" t="s">
        <v>42</v>
      </c>
      <c r="I102" s="1">
        <v>3</v>
      </c>
      <c r="J102" s="1" t="s">
        <v>31</v>
      </c>
      <c r="K102" s="1" t="s">
        <v>460</v>
      </c>
      <c r="L102" s="1" t="s">
        <v>343</v>
      </c>
      <c r="M102" s="1" t="s">
        <v>20</v>
      </c>
      <c r="N102"/>
    </row>
    <row r="103" spans="1:14" x14ac:dyDescent="0.25">
      <c r="A103" s="1" t="s">
        <v>461</v>
      </c>
      <c r="B103" s="1" t="s">
        <v>462</v>
      </c>
      <c r="C103" s="1" t="s">
        <v>463</v>
      </c>
      <c r="D103" s="1">
        <v>60</v>
      </c>
      <c r="E103" s="1">
        <v>5</v>
      </c>
      <c r="F103" s="1">
        <v>23</v>
      </c>
      <c r="G103" s="1">
        <f>SUM(Таблица4[[#This Row],[балл уст тур]],Таблица4[[#This Row],[письменный тур]])</f>
        <v>28</v>
      </c>
      <c r="H103" s="1" t="s">
        <v>24</v>
      </c>
      <c r="I103" s="1">
        <v>2</v>
      </c>
      <c r="J103" s="1" t="s">
        <v>59</v>
      </c>
      <c r="K103" s="1" t="s">
        <v>464</v>
      </c>
      <c r="L103" s="1" t="s">
        <v>465</v>
      </c>
      <c r="M103" s="1" t="s">
        <v>20</v>
      </c>
      <c r="N103"/>
    </row>
    <row r="104" spans="1:14" x14ac:dyDescent="0.25">
      <c r="A104" s="1" t="s">
        <v>466</v>
      </c>
      <c r="B104" s="1" t="s">
        <v>57</v>
      </c>
      <c r="C104" s="1" t="s">
        <v>347</v>
      </c>
      <c r="D104" s="1">
        <v>124</v>
      </c>
      <c r="E104" s="1">
        <v>9</v>
      </c>
      <c r="F104" s="1">
        <v>24</v>
      </c>
      <c r="G104" s="1">
        <f>SUM(Таблица4[[#This Row],[балл уст тур]],Таблица4[[#This Row],[письменный тур]])</f>
        <v>33</v>
      </c>
      <c r="H104" s="1" t="s">
        <v>24</v>
      </c>
      <c r="I104" s="1">
        <v>4</v>
      </c>
      <c r="J104" s="1" t="s">
        <v>43</v>
      </c>
      <c r="K104" s="1" t="s">
        <v>467</v>
      </c>
      <c r="L104" s="1" t="s">
        <v>468</v>
      </c>
      <c r="M104" s="1" t="s">
        <v>20</v>
      </c>
      <c r="N104"/>
    </row>
    <row r="105" spans="1:14" x14ac:dyDescent="0.25">
      <c r="A105" s="1" t="s">
        <v>469</v>
      </c>
      <c r="B105" s="1" t="s">
        <v>470</v>
      </c>
      <c r="C105" s="1" t="s">
        <v>323</v>
      </c>
      <c r="D105" s="1">
        <v>97</v>
      </c>
      <c r="E105" s="1">
        <v>8</v>
      </c>
      <c r="F105" s="1">
        <v>19</v>
      </c>
      <c r="G105" s="1">
        <f>SUM(Таблица4[[#This Row],[балл уст тур]],Таблица4[[#This Row],[письменный тур]])</f>
        <v>27</v>
      </c>
      <c r="H105" s="1" t="s">
        <v>24</v>
      </c>
      <c r="I105" s="1">
        <v>2</v>
      </c>
      <c r="J105" s="1" t="s">
        <v>196</v>
      </c>
      <c r="K105" s="1" t="s">
        <v>471</v>
      </c>
      <c r="L105" s="1" t="s">
        <v>472</v>
      </c>
      <c r="M105" s="1" t="s">
        <v>20</v>
      </c>
      <c r="N105"/>
    </row>
    <row r="106" spans="1:14" x14ac:dyDescent="0.25">
      <c r="A106" s="1" t="s">
        <v>473</v>
      </c>
      <c r="B106" s="1" t="s">
        <v>474</v>
      </c>
      <c r="C106" s="1" t="s">
        <v>475</v>
      </c>
      <c r="D106" s="1">
        <v>74</v>
      </c>
      <c r="E106" s="1">
        <v>7</v>
      </c>
      <c r="F106" s="1">
        <v>24</v>
      </c>
      <c r="G106" s="1">
        <f>SUM(Таблица4[[#This Row],[балл уст тур]],Таблица4[[#This Row],[письменный тур]])</f>
        <v>31</v>
      </c>
      <c r="H106" s="1" t="s">
        <v>24</v>
      </c>
      <c r="I106" s="1">
        <v>2</v>
      </c>
      <c r="J106" s="1" t="s">
        <v>43</v>
      </c>
      <c r="K106" s="1" t="s">
        <v>476</v>
      </c>
      <c r="L106" s="1" t="s">
        <v>477</v>
      </c>
      <c r="M106" s="1" t="s">
        <v>20</v>
      </c>
      <c r="N106"/>
    </row>
    <row r="107" spans="1:14" x14ac:dyDescent="0.25">
      <c r="A107" s="1" t="s">
        <v>478</v>
      </c>
      <c r="B107" s="1" t="s">
        <v>479</v>
      </c>
      <c r="C107" s="1" t="s">
        <v>480</v>
      </c>
      <c r="I107" s="1">
        <v>1</v>
      </c>
      <c r="J107" s="1" t="s">
        <v>31</v>
      </c>
      <c r="K107" s="1" t="s">
        <v>481</v>
      </c>
      <c r="L107" s="1" t="s">
        <v>482</v>
      </c>
      <c r="M107" s="1" t="s">
        <v>20</v>
      </c>
      <c r="N107"/>
    </row>
    <row r="108" spans="1:14" x14ac:dyDescent="0.25">
      <c r="A108" s="1" t="s">
        <v>483</v>
      </c>
      <c r="B108" s="1" t="s">
        <v>484</v>
      </c>
      <c r="C108" s="1" t="s">
        <v>485</v>
      </c>
      <c r="D108" s="1">
        <v>125</v>
      </c>
      <c r="E108" s="1">
        <v>10</v>
      </c>
      <c r="F108" s="1">
        <v>31</v>
      </c>
      <c r="G108" s="1">
        <f>SUM(Таблица4[[#This Row],[балл уст тур]],Таблица4[[#This Row],[письменный тур]])</f>
        <v>41</v>
      </c>
      <c r="H108" s="1" t="s">
        <v>42</v>
      </c>
      <c r="I108" s="1">
        <v>3</v>
      </c>
      <c r="J108" s="1" t="s">
        <v>31</v>
      </c>
      <c r="K108" s="1" t="s">
        <v>486</v>
      </c>
      <c r="L108" s="1" t="s">
        <v>487</v>
      </c>
      <c r="M108" s="1" t="s">
        <v>20</v>
      </c>
      <c r="N108"/>
    </row>
    <row r="109" spans="1:14" x14ac:dyDescent="0.25">
      <c r="A109" s="1" t="s">
        <v>488</v>
      </c>
      <c r="B109" s="1" t="s">
        <v>489</v>
      </c>
      <c r="C109" s="1" t="s">
        <v>490</v>
      </c>
      <c r="D109" s="1">
        <v>85</v>
      </c>
      <c r="E109" s="1">
        <v>7</v>
      </c>
      <c r="F109" s="1">
        <v>29</v>
      </c>
      <c r="G109" s="1">
        <f>SUM(Таблица4[[#This Row],[балл уст тур]],Таблица4[[#This Row],[письменный тур]])</f>
        <v>36</v>
      </c>
      <c r="H109" s="1" t="s">
        <v>42</v>
      </c>
      <c r="I109" s="1">
        <v>3</v>
      </c>
      <c r="J109" s="1" t="s">
        <v>43</v>
      </c>
      <c r="K109" s="1" t="s">
        <v>491</v>
      </c>
      <c r="L109" s="1" t="s">
        <v>391</v>
      </c>
      <c r="M109" s="1" t="s">
        <v>20</v>
      </c>
      <c r="N109"/>
    </row>
    <row r="110" spans="1:14" x14ac:dyDescent="0.25">
      <c r="A110" s="1" t="s">
        <v>492</v>
      </c>
      <c r="B110" s="1" t="s">
        <v>493</v>
      </c>
      <c r="C110" s="1" t="s">
        <v>347</v>
      </c>
      <c r="I110" s="1">
        <v>3</v>
      </c>
      <c r="J110" s="1" t="s">
        <v>494</v>
      </c>
      <c r="K110" s="1" t="s">
        <v>495</v>
      </c>
      <c r="L110" s="1" t="s">
        <v>496</v>
      </c>
      <c r="M110" s="1" t="s">
        <v>20</v>
      </c>
      <c r="N110"/>
    </row>
    <row r="111" spans="1:14" x14ac:dyDescent="0.25">
      <c r="A111" s="1" t="s">
        <v>497</v>
      </c>
      <c r="B111" s="1" t="s">
        <v>292</v>
      </c>
      <c r="C111" s="1" t="s">
        <v>498</v>
      </c>
      <c r="D111" s="1">
        <v>67</v>
      </c>
      <c r="E111" s="1">
        <v>8</v>
      </c>
      <c r="F111" s="1">
        <v>30</v>
      </c>
      <c r="G111" s="1">
        <f>SUM(Таблица4[[#This Row],[балл уст тур]],Таблица4[[#This Row],[письменный тур]])</f>
        <v>38</v>
      </c>
      <c r="H111" s="1" t="s">
        <v>42</v>
      </c>
      <c r="I111" s="1">
        <v>1</v>
      </c>
      <c r="J111" s="1" t="s">
        <v>17</v>
      </c>
      <c r="K111" s="1" t="s">
        <v>499</v>
      </c>
      <c r="L111" s="1" t="s">
        <v>500</v>
      </c>
      <c r="M111" s="1" t="s">
        <v>20</v>
      </c>
      <c r="N111"/>
    </row>
    <row r="112" spans="1:14" x14ac:dyDescent="0.25">
      <c r="A112" s="1" t="s">
        <v>501</v>
      </c>
      <c r="B112" s="1" t="s">
        <v>502</v>
      </c>
      <c r="C112" s="1" t="s">
        <v>503</v>
      </c>
      <c r="D112" s="1">
        <v>91</v>
      </c>
      <c r="E112" s="1">
        <v>8</v>
      </c>
      <c r="F112" s="1">
        <v>20</v>
      </c>
      <c r="G112" s="1">
        <f>SUM(Таблица4[[#This Row],[балл уст тур]],Таблица4[[#This Row],[письменный тур]])</f>
        <v>28</v>
      </c>
      <c r="H112" s="1" t="s">
        <v>24</v>
      </c>
      <c r="I112" s="1">
        <v>2</v>
      </c>
      <c r="J112" s="1">
        <v>20</v>
      </c>
      <c r="K112" s="1" t="s">
        <v>471</v>
      </c>
      <c r="L112" s="1" t="s">
        <v>472</v>
      </c>
      <c r="M112" s="1" t="s">
        <v>20</v>
      </c>
      <c r="N112"/>
    </row>
    <row r="113" spans="1:14" x14ac:dyDescent="0.25">
      <c r="A113" s="1" t="s">
        <v>504</v>
      </c>
      <c r="B113" s="1" t="s">
        <v>220</v>
      </c>
      <c r="C113" s="1" t="s">
        <v>221</v>
      </c>
      <c r="D113" s="1">
        <v>118</v>
      </c>
      <c r="E113" s="1">
        <v>10</v>
      </c>
      <c r="F113" s="1">
        <v>28</v>
      </c>
      <c r="G113" s="1">
        <f>SUM(Таблица4[[#This Row],[балл уст тур]],Таблица4[[#This Row],[письменный тур]])</f>
        <v>38</v>
      </c>
      <c r="H113" s="1" t="s">
        <v>42</v>
      </c>
      <c r="I113" s="1">
        <v>1</v>
      </c>
      <c r="J113" s="1" t="s">
        <v>59</v>
      </c>
      <c r="K113" s="1" t="s">
        <v>505</v>
      </c>
      <c r="L113" s="1" t="s">
        <v>506</v>
      </c>
      <c r="M113" s="1" t="s">
        <v>20</v>
      </c>
      <c r="N113"/>
    </row>
    <row r="114" spans="1:14" x14ac:dyDescent="0.25">
      <c r="A114" s="1" t="s">
        <v>507</v>
      </c>
      <c r="B114" s="1" t="s">
        <v>508</v>
      </c>
      <c r="C114" s="1" t="s">
        <v>159</v>
      </c>
      <c r="D114" s="1">
        <v>82</v>
      </c>
      <c r="E114" s="1">
        <v>10</v>
      </c>
      <c r="F114" s="1">
        <v>30</v>
      </c>
      <c r="G114" s="1">
        <f>SUM(Таблица4[[#This Row],[балл уст тур]],Таблица4[[#This Row],[письменный тур]])</f>
        <v>40</v>
      </c>
      <c r="H114" s="1" t="s">
        <v>42</v>
      </c>
      <c r="I114" s="1">
        <v>1</v>
      </c>
      <c r="J114" s="1" t="s">
        <v>59</v>
      </c>
      <c r="K114" s="1" t="s">
        <v>509</v>
      </c>
      <c r="L114" s="1" t="s">
        <v>317</v>
      </c>
      <c r="M114" s="1" t="s">
        <v>20</v>
      </c>
      <c r="N114"/>
    </row>
    <row r="115" spans="1:14" x14ac:dyDescent="0.25">
      <c r="A115" s="1" t="s">
        <v>507</v>
      </c>
      <c r="B115" s="1" t="s">
        <v>364</v>
      </c>
      <c r="C115" s="1" t="s">
        <v>80</v>
      </c>
      <c r="D115" s="1">
        <v>82</v>
      </c>
      <c r="E115" s="1">
        <v>10</v>
      </c>
      <c r="F115" s="1">
        <v>31</v>
      </c>
      <c r="G115" s="1">
        <f>SUM(Таблица4[[#This Row],[балл уст тур]],Таблица4[[#This Row],[письменный тур]])</f>
        <v>41</v>
      </c>
      <c r="H115" s="1" t="s">
        <v>42</v>
      </c>
      <c r="I115" s="1">
        <v>1</v>
      </c>
      <c r="J115" s="1" t="s">
        <v>31</v>
      </c>
      <c r="K115" s="1" t="s">
        <v>510</v>
      </c>
      <c r="L115" s="1" t="s">
        <v>343</v>
      </c>
      <c r="M115" s="1" t="s">
        <v>20</v>
      </c>
      <c r="N115"/>
    </row>
    <row r="116" spans="1:14" x14ac:dyDescent="0.25">
      <c r="A116" s="1" t="s">
        <v>507</v>
      </c>
      <c r="B116" s="1" t="s">
        <v>462</v>
      </c>
      <c r="C116" s="1" t="s">
        <v>511</v>
      </c>
      <c r="D116" s="1">
        <v>125</v>
      </c>
      <c r="E116" s="1">
        <v>10</v>
      </c>
      <c r="F116" s="1">
        <v>29</v>
      </c>
      <c r="G116" s="1">
        <f>SUM(Таблица4[[#This Row],[балл уст тур]],Таблица4[[#This Row],[письменный тур]])</f>
        <v>39</v>
      </c>
      <c r="H116" s="1" t="s">
        <v>42</v>
      </c>
      <c r="I116" s="1">
        <v>3</v>
      </c>
      <c r="J116" s="1" t="s">
        <v>70</v>
      </c>
      <c r="K116" s="1" t="s">
        <v>441</v>
      </c>
      <c r="L116" s="1" t="s">
        <v>512</v>
      </c>
      <c r="M116" s="1" t="s">
        <v>20</v>
      </c>
      <c r="N116"/>
    </row>
    <row r="117" spans="1:14" x14ac:dyDescent="0.25">
      <c r="A117" s="1" t="s">
        <v>513</v>
      </c>
      <c r="B117" s="1" t="s">
        <v>514</v>
      </c>
      <c r="C117" s="1" t="s">
        <v>515</v>
      </c>
      <c r="D117" s="1">
        <v>91</v>
      </c>
      <c r="E117" s="1">
        <v>8</v>
      </c>
      <c r="F117" s="1">
        <v>18</v>
      </c>
      <c r="G117" s="1">
        <f>SUM(Таблица4[[#This Row],[балл уст тур]],Таблица4[[#This Row],[письменный тур]])</f>
        <v>26</v>
      </c>
      <c r="H117" s="1" t="s">
        <v>24</v>
      </c>
      <c r="I117" s="1">
        <v>2</v>
      </c>
      <c r="J117" s="1" t="s">
        <v>43</v>
      </c>
      <c r="K117" s="1" t="s">
        <v>390</v>
      </c>
      <c r="L117" s="1" t="s">
        <v>111</v>
      </c>
      <c r="M117" s="1" t="s">
        <v>20</v>
      </c>
      <c r="N117"/>
    </row>
    <row r="118" spans="1:14" x14ac:dyDescent="0.25">
      <c r="A118" s="1" t="s">
        <v>516</v>
      </c>
      <c r="B118" s="1" t="s">
        <v>517</v>
      </c>
      <c r="C118" s="1" t="s">
        <v>320</v>
      </c>
      <c r="I118" s="1">
        <v>1</v>
      </c>
      <c r="J118" s="1" t="s">
        <v>494</v>
      </c>
      <c r="K118" s="1" t="s">
        <v>518</v>
      </c>
      <c r="L118" s="1" t="s">
        <v>519</v>
      </c>
      <c r="M118" s="1" t="s">
        <v>20</v>
      </c>
      <c r="N118"/>
    </row>
    <row r="119" spans="1:14" x14ac:dyDescent="0.25">
      <c r="A119" s="1" t="s">
        <v>520</v>
      </c>
      <c r="B119" s="1" t="s">
        <v>521</v>
      </c>
      <c r="C119" s="1" t="s">
        <v>114</v>
      </c>
      <c r="D119" s="1">
        <v>65</v>
      </c>
      <c r="E119" s="1">
        <v>8</v>
      </c>
      <c r="F119" s="1">
        <v>29</v>
      </c>
      <c r="G119" s="1">
        <f>SUM(Таблица4[[#This Row],[балл уст тур]],Таблица4[[#This Row],[письменный тур]])</f>
        <v>37</v>
      </c>
      <c r="H119" s="1" t="s">
        <v>42</v>
      </c>
      <c r="I119" s="1">
        <v>1</v>
      </c>
      <c r="J119" s="1" t="s">
        <v>17</v>
      </c>
      <c r="K119" s="1" t="s">
        <v>522</v>
      </c>
      <c r="L119" s="1" t="s">
        <v>523</v>
      </c>
      <c r="M119" s="1" t="s">
        <v>20</v>
      </c>
      <c r="N119"/>
    </row>
    <row r="120" spans="1:14" x14ac:dyDescent="0.25">
      <c r="A120" s="1" t="s">
        <v>524</v>
      </c>
      <c r="B120" s="1" t="s">
        <v>163</v>
      </c>
      <c r="C120" s="1" t="s">
        <v>511</v>
      </c>
      <c r="I120" s="1">
        <v>1</v>
      </c>
      <c r="J120" s="1" t="s">
        <v>31</v>
      </c>
      <c r="K120" s="1" t="s">
        <v>525</v>
      </c>
      <c r="L120" s="1" t="s">
        <v>526</v>
      </c>
      <c r="M120" s="1" t="s">
        <v>20</v>
      </c>
      <c r="N120"/>
    </row>
    <row r="121" spans="1:14" x14ac:dyDescent="0.25">
      <c r="A121" s="1" t="s">
        <v>527</v>
      </c>
      <c r="B121" s="1" t="s">
        <v>528</v>
      </c>
      <c r="C121" s="1" t="s">
        <v>257</v>
      </c>
      <c r="D121" s="1">
        <v>116</v>
      </c>
      <c r="E121" s="1">
        <v>10</v>
      </c>
      <c r="F121" s="1">
        <v>32</v>
      </c>
      <c r="G121" s="1">
        <f>SUM(Таблица4[[#This Row],[балл уст тур]],Таблица4[[#This Row],[письменный тур]])</f>
        <v>42</v>
      </c>
      <c r="H121" s="1" t="s">
        <v>42</v>
      </c>
      <c r="I121" s="1">
        <v>3</v>
      </c>
      <c r="J121" s="1" t="s">
        <v>17</v>
      </c>
      <c r="K121" s="1" t="s">
        <v>529</v>
      </c>
      <c r="L121" s="1" t="s">
        <v>530</v>
      </c>
      <c r="M121" s="1" t="s">
        <v>20</v>
      </c>
      <c r="N121"/>
    </row>
    <row r="122" spans="1:14" x14ac:dyDescent="0.25">
      <c r="A122" s="1" t="s">
        <v>531</v>
      </c>
      <c r="B122" s="1" t="s">
        <v>532</v>
      </c>
      <c r="C122" s="1" t="s">
        <v>533</v>
      </c>
      <c r="D122" s="1">
        <v>100</v>
      </c>
      <c r="E122" s="1">
        <v>8</v>
      </c>
      <c r="F122" s="1">
        <v>15</v>
      </c>
      <c r="G122" s="1">
        <f>SUM(Таблица4[[#This Row],[балл уст тур]],Таблица4[[#This Row],[письменный тур]])</f>
        <v>23</v>
      </c>
      <c r="H122" s="1" t="s">
        <v>16</v>
      </c>
      <c r="I122" s="1">
        <v>2</v>
      </c>
      <c r="J122" s="1" t="s">
        <v>31</v>
      </c>
      <c r="K122" s="1" t="s">
        <v>534</v>
      </c>
      <c r="L122" s="1" t="s">
        <v>32</v>
      </c>
      <c r="M122" s="1" t="s">
        <v>20</v>
      </c>
      <c r="N122"/>
    </row>
    <row r="123" spans="1:14" x14ac:dyDescent="0.25">
      <c r="A123" s="1" t="s">
        <v>535</v>
      </c>
      <c r="B123" s="1" t="s">
        <v>536</v>
      </c>
      <c r="C123" s="1" t="s">
        <v>537</v>
      </c>
      <c r="D123" s="1">
        <v>87</v>
      </c>
      <c r="E123" s="1">
        <v>7</v>
      </c>
      <c r="F123" s="1">
        <v>11</v>
      </c>
      <c r="G123" s="1">
        <f>SUM(Таблица4[[#This Row],[балл уст тур]],Таблица4[[#This Row],[письменный тур]])</f>
        <v>18</v>
      </c>
      <c r="H123" s="1" t="s">
        <v>16</v>
      </c>
      <c r="I123" s="1">
        <v>2</v>
      </c>
      <c r="J123" s="1" t="s">
        <v>17</v>
      </c>
      <c r="K123" s="1" t="s">
        <v>18</v>
      </c>
      <c r="L123" s="1" t="s">
        <v>19</v>
      </c>
      <c r="M123" s="1" t="s">
        <v>20</v>
      </c>
      <c r="N123"/>
    </row>
    <row r="124" spans="1:14" x14ac:dyDescent="0.25">
      <c r="A124" s="1" t="s">
        <v>538</v>
      </c>
      <c r="B124" s="1" t="s">
        <v>203</v>
      </c>
      <c r="C124" s="1" t="s">
        <v>449</v>
      </c>
      <c r="D124" s="1">
        <v>67</v>
      </c>
      <c r="E124" s="1">
        <v>5</v>
      </c>
      <c r="F124" s="1">
        <v>19</v>
      </c>
      <c r="G124" s="1">
        <f>SUM(Таблица4[[#This Row],[балл уст тур]],Таблица4[[#This Row],[письменный тур]])</f>
        <v>24</v>
      </c>
      <c r="H124" s="1" t="s">
        <v>16</v>
      </c>
      <c r="I124" s="1">
        <v>2</v>
      </c>
      <c r="J124" s="1" t="s">
        <v>17</v>
      </c>
      <c r="K124" s="1" t="s">
        <v>539</v>
      </c>
      <c r="L124" s="1" t="s">
        <v>19</v>
      </c>
      <c r="M124" s="1" t="s">
        <v>20</v>
      </c>
      <c r="N124"/>
    </row>
    <row r="125" spans="1:14" x14ac:dyDescent="0.25">
      <c r="A125" s="1" t="s">
        <v>540</v>
      </c>
      <c r="B125" s="1" t="s">
        <v>541</v>
      </c>
      <c r="C125" s="1" t="s">
        <v>320</v>
      </c>
      <c r="D125" s="1">
        <v>122</v>
      </c>
      <c r="E125" s="1">
        <v>10</v>
      </c>
      <c r="F125" s="1">
        <v>25</v>
      </c>
      <c r="G125" s="1">
        <f>SUM(Таблица4[[#This Row],[балл уст тур]],Таблица4[[#This Row],[письменный тур]])</f>
        <v>35</v>
      </c>
      <c r="H125" s="1" t="s">
        <v>42</v>
      </c>
      <c r="I125" s="1">
        <v>3</v>
      </c>
      <c r="J125" s="1" t="s">
        <v>43</v>
      </c>
      <c r="K125" s="1" t="s">
        <v>44</v>
      </c>
      <c r="L125" s="1" t="s">
        <v>45</v>
      </c>
      <c r="M125" s="1" t="s">
        <v>20</v>
      </c>
      <c r="N125"/>
    </row>
    <row r="126" spans="1:14" x14ac:dyDescent="0.25">
      <c r="A126" s="1" t="s">
        <v>542</v>
      </c>
      <c r="B126" s="1" t="s">
        <v>543</v>
      </c>
      <c r="C126" s="1" t="s">
        <v>368</v>
      </c>
      <c r="D126" s="1">
        <v>70</v>
      </c>
      <c r="E126" s="1">
        <v>8</v>
      </c>
      <c r="F126" s="1">
        <v>28</v>
      </c>
      <c r="G126" s="1">
        <f>SUM(Таблица4[[#This Row],[балл уст тур]],Таблица4[[#This Row],[письменный тур]])</f>
        <v>36</v>
      </c>
      <c r="H126" s="1" t="s">
        <v>42</v>
      </c>
      <c r="I126" s="1">
        <v>1</v>
      </c>
      <c r="J126" s="1" t="s">
        <v>31</v>
      </c>
      <c r="K126" s="1" t="s">
        <v>544</v>
      </c>
      <c r="L126" s="1" t="s">
        <v>545</v>
      </c>
      <c r="M126" s="1" t="s">
        <v>20</v>
      </c>
      <c r="N126"/>
    </row>
    <row r="127" spans="1:14" x14ac:dyDescent="0.25">
      <c r="A127" s="1" t="s">
        <v>542</v>
      </c>
      <c r="B127" s="1" t="s">
        <v>546</v>
      </c>
      <c r="C127" s="1" t="s">
        <v>368</v>
      </c>
      <c r="D127" s="1">
        <v>82</v>
      </c>
      <c r="E127" s="1">
        <v>5</v>
      </c>
      <c r="F127" s="1">
        <v>14</v>
      </c>
      <c r="G127" s="1">
        <f>SUM(Таблица4[[#This Row],[балл уст тур]],Таблица4[[#This Row],[письменный тур]])</f>
        <v>19</v>
      </c>
      <c r="H127" s="1" t="s">
        <v>16</v>
      </c>
      <c r="I127" s="1">
        <v>4</v>
      </c>
      <c r="J127" s="1" t="s">
        <v>196</v>
      </c>
      <c r="K127" s="1" t="s">
        <v>544</v>
      </c>
      <c r="L127" s="1" t="s">
        <v>547</v>
      </c>
      <c r="M127" s="1" t="s">
        <v>20</v>
      </c>
      <c r="N127"/>
    </row>
    <row r="128" spans="1:14" x14ac:dyDescent="0.25">
      <c r="A128" s="1" t="s">
        <v>548</v>
      </c>
      <c r="B128" s="1" t="s">
        <v>462</v>
      </c>
      <c r="C128" s="1" t="s">
        <v>549</v>
      </c>
      <c r="D128" s="1">
        <v>36</v>
      </c>
      <c r="E128" s="1">
        <v>7</v>
      </c>
      <c r="F128" s="1">
        <v>24</v>
      </c>
      <c r="G128" s="1">
        <f>SUM(Таблица4[[#This Row],[балл уст тур]],Таблица4[[#This Row],[письменный тур]])</f>
        <v>31</v>
      </c>
      <c r="H128" s="1" t="s">
        <v>24</v>
      </c>
      <c r="I128" s="1">
        <v>1</v>
      </c>
      <c r="J128" s="1" t="s">
        <v>95</v>
      </c>
      <c r="K128" s="1" t="s">
        <v>550</v>
      </c>
      <c r="L128" s="1" t="s">
        <v>551</v>
      </c>
      <c r="M128" s="1" t="s">
        <v>20</v>
      </c>
      <c r="N128"/>
    </row>
    <row r="129" spans="1:14" x14ac:dyDescent="0.25">
      <c r="A129" s="1" t="s">
        <v>552</v>
      </c>
      <c r="B129" s="1" t="s">
        <v>553</v>
      </c>
      <c r="C129" s="1" t="s">
        <v>554</v>
      </c>
      <c r="D129" s="1">
        <v>116</v>
      </c>
      <c r="E129" s="1">
        <v>10</v>
      </c>
      <c r="F129" s="1">
        <v>32</v>
      </c>
      <c r="G129" s="1">
        <f>SUM(Таблица4[[#This Row],[балл уст тур]],Таблица4[[#This Row],[письменный тур]])</f>
        <v>42</v>
      </c>
      <c r="H129" s="1" t="s">
        <v>42</v>
      </c>
      <c r="I129" s="1">
        <v>1</v>
      </c>
      <c r="J129" s="1" t="s">
        <v>43</v>
      </c>
      <c r="K129" s="1" t="s">
        <v>76</v>
      </c>
      <c r="L129" s="1" t="s">
        <v>77</v>
      </c>
      <c r="M129" s="1" t="s">
        <v>20</v>
      </c>
      <c r="N129"/>
    </row>
    <row r="130" spans="1:14" x14ac:dyDescent="0.25">
      <c r="A130" s="1" t="s">
        <v>555</v>
      </c>
      <c r="B130" s="1" t="s">
        <v>556</v>
      </c>
      <c r="C130" s="1" t="s">
        <v>221</v>
      </c>
      <c r="I130" s="1">
        <v>3</v>
      </c>
      <c r="J130" s="1" t="s">
        <v>43</v>
      </c>
      <c r="K130" s="1" t="s">
        <v>557</v>
      </c>
      <c r="L130" s="1" t="s">
        <v>558</v>
      </c>
      <c r="M130" s="1" t="s">
        <v>20</v>
      </c>
      <c r="N130"/>
    </row>
    <row r="131" spans="1:14" x14ac:dyDescent="0.25">
      <c r="A131" s="1" t="s">
        <v>559</v>
      </c>
      <c r="B131" s="1" t="s">
        <v>560</v>
      </c>
      <c r="C131" s="1" t="s">
        <v>561</v>
      </c>
      <c r="D131" s="1">
        <v>37</v>
      </c>
      <c r="E131" s="1">
        <v>7</v>
      </c>
      <c r="F131" s="1">
        <v>31</v>
      </c>
      <c r="G131" s="1">
        <f>SUM(Таблица4[[#This Row],[балл уст тур]],Таблица4[[#This Row],[письменный тур]])</f>
        <v>38</v>
      </c>
      <c r="H131" s="1" t="s">
        <v>42</v>
      </c>
      <c r="I131" s="1">
        <v>1</v>
      </c>
      <c r="J131" s="1" t="s">
        <v>36</v>
      </c>
      <c r="K131" s="1" t="s">
        <v>562</v>
      </c>
      <c r="L131" s="1" t="s">
        <v>563</v>
      </c>
      <c r="M131" s="1" t="s">
        <v>20</v>
      </c>
      <c r="N131"/>
    </row>
    <row r="132" spans="1:14" x14ac:dyDescent="0.25">
      <c r="A132" s="1" t="s">
        <v>564</v>
      </c>
      <c r="B132" s="1" t="s">
        <v>565</v>
      </c>
      <c r="C132" s="1" t="s">
        <v>262</v>
      </c>
      <c r="D132" s="1">
        <v>56</v>
      </c>
      <c r="E132" s="1">
        <v>5</v>
      </c>
      <c r="F132" s="1">
        <v>16</v>
      </c>
      <c r="G132" s="1">
        <f>SUM(Таблица4[[#This Row],[балл уст тур]],Таблица4[[#This Row],[письменный тур]])</f>
        <v>21</v>
      </c>
      <c r="H132" s="1" t="s">
        <v>16</v>
      </c>
      <c r="I132" s="1">
        <v>2</v>
      </c>
      <c r="J132" s="1" t="s">
        <v>17</v>
      </c>
      <c r="K132" s="1" t="s">
        <v>394</v>
      </c>
      <c r="L132" s="1" t="s">
        <v>395</v>
      </c>
      <c r="M132" s="1" t="s">
        <v>20</v>
      </c>
      <c r="N132"/>
    </row>
    <row r="133" spans="1:14" x14ac:dyDescent="0.25">
      <c r="A133" s="1" t="s">
        <v>566</v>
      </c>
      <c r="B133" s="1" t="s">
        <v>567</v>
      </c>
      <c r="C133" s="1" t="s">
        <v>568</v>
      </c>
      <c r="D133" s="1">
        <v>74</v>
      </c>
      <c r="E133" s="1">
        <v>7</v>
      </c>
      <c r="F133" s="1">
        <v>19</v>
      </c>
      <c r="G133" s="1">
        <f>SUM(Таблица4[[#This Row],[балл уст тур]],Таблица4[[#This Row],[письменный тур]])</f>
        <v>26</v>
      </c>
      <c r="H133" s="1" t="s">
        <v>24</v>
      </c>
      <c r="I133" s="1">
        <v>2</v>
      </c>
      <c r="J133" s="1" t="s">
        <v>17</v>
      </c>
      <c r="K133" s="1" t="s">
        <v>569</v>
      </c>
      <c r="L133" s="1" t="s">
        <v>395</v>
      </c>
      <c r="M133" s="1" t="s">
        <v>20</v>
      </c>
      <c r="N133"/>
    </row>
    <row r="134" spans="1:14" x14ac:dyDescent="0.25">
      <c r="A134" s="1" t="s">
        <v>570</v>
      </c>
      <c r="B134" s="1" t="s">
        <v>367</v>
      </c>
      <c r="C134" s="1" t="s">
        <v>571</v>
      </c>
      <c r="D134" s="1">
        <v>124</v>
      </c>
      <c r="E134" s="1">
        <v>9</v>
      </c>
      <c r="F134" s="1">
        <v>15</v>
      </c>
      <c r="G134" s="1">
        <f>SUM(Таблица4[[#This Row],[балл уст тур]],Таблица4[[#This Row],[письменный тур]])</f>
        <v>24</v>
      </c>
      <c r="H134" s="1" t="s">
        <v>16</v>
      </c>
      <c r="I134" s="1">
        <v>4</v>
      </c>
      <c r="J134" s="1" t="s">
        <v>17</v>
      </c>
      <c r="K134" s="1" t="s">
        <v>572</v>
      </c>
      <c r="L134" s="1" t="s">
        <v>573</v>
      </c>
      <c r="M134" s="1" t="s">
        <v>20</v>
      </c>
      <c r="N134"/>
    </row>
    <row r="135" spans="1:14" x14ac:dyDescent="0.25">
      <c r="A135" s="1" t="s">
        <v>574</v>
      </c>
      <c r="B135" s="1" t="s">
        <v>379</v>
      </c>
      <c r="C135" s="1" t="s">
        <v>575</v>
      </c>
      <c r="D135" s="1">
        <v>160</v>
      </c>
      <c r="E135" s="1">
        <v>10</v>
      </c>
      <c r="F135" s="1">
        <v>28</v>
      </c>
      <c r="G135" s="1">
        <f>SUM(Таблица4[[#This Row],[балл уст тур]],Таблица4[[#This Row],[письменный тур]])</f>
        <v>38</v>
      </c>
      <c r="H135" s="1" t="s">
        <v>42</v>
      </c>
      <c r="I135" s="1">
        <v>3</v>
      </c>
      <c r="J135" s="1" t="s">
        <v>70</v>
      </c>
      <c r="K135" s="1" t="s">
        <v>430</v>
      </c>
      <c r="L135" s="1" t="s">
        <v>576</v>
      </c>
      <c r="M135" s="1" t="s">
        <v>20</v>
      </c>
      <c r="N135"/>
    </row>
    <row r="136" spans="1:14" x14ac:dyDescent="0.25">
      <c r="A136" s="1" t="s">
        <v>577</v>
      </c>
      <c r="B136" s="1" t="s">
        <v>578</v>
      </c>
      <c r="C136" s="1" t="s">
        <v>109</v>
      </c>
      <c r="D136" s="1">
        <v>77</v>
      </c>
      <c r="E136" s="1">
        <v>6</v>
      </c>
      <c r="F136" s="1">
        <v>27</v>
      </c>
      <c r="G136" s="1">
        <f>SUM(Таблица4[[#This Row],[балл уст тур]],Таблица4[[#This Row],[письменный тур]])</f>
        <v>33</v>
      </c>
      <c r="H136" s="1" t="s">
        <v>24</v>
      </c>
      <c r="I136" s="1">
        <v>3</v>
      </c>
      <c r="J136" s="1" t="s">
        <v>95</v>
      </c>
      <c r="K136" s="1" t="s">
        <v>96</v>
      </c>
      <c r="L136" s="1" t="s">
        <v>97</v>
      </c>
      <c r="M136" s="1" t="s">
        <v>20</v>
      </c>
      <c r="N136"/>
    </row>
    <row r="137" spans="1:14" x14ac:dyDescent="0.25">
      <c r="A137" s="1" t="s">
        <v>579</v>
      </c>
      <c r="B137" s="1" t="s">
        <v>580</v>
      </c>
      <c r="C137" s="1" t="s">
        <v>191</v>
      </c>
      <c r="D137" s="1">
        <v>113</v>
      </c>
      <c r="E137" s="1">
        <v>10</v>
      </c>
      <c r="F137" s="1">
        <v>31</v>
      </c>
      <c r="G137" s="1">
        <f>SUM(Таблица4[[#This Row],[балл уст тур]],Таблица4[[#This Row],[письменный тур]])</f>
        <v>41</v>
      </c>
      <c r="H137" s="1" t="s">
        <v>42</v>
      </c>
      <c r="I137" s="1">
        <v>3</v>
      </c>
      <c r="J137" s="1" t="s">
        <v>59</v>
      </c>
      <c r="K137" s="1" t="s">
        <v>581</v>
      </c>
      <c r="L137" s="1" t="s">
        <v>582</v>
      </c>
      <c r="M137" s="1" t="s">
        <v>20</v>
      </c>
      <c r="N137"/>
    </row>
    <row r="138" spans="1:14" x14ac:dyDescent="0.25">
      <c r="A138" s="1" t="s">
        <v>583</v>
      </c>
      <c r="B138" s="1" t="s">
        <v>584</v>
      </c>
      <c r="C138" s="1" t="s">
        <v>585</v>
      </c>
      <c r="D138" s="1">
        <v>57</v>
      </c>
      <c r="E138" s="1">
        <v>5</v>
      </c>
      <c r="F138" s="1">
        <v>14</v>
      </c>
      <c r="G138" s="1">
        <f>SUM(Таблица4[[#This Row],[балл уст тур]],Таблица4[[#This Row],[письменный тур]])</f>
        <v>19</v>
      </c>
      <c r="H138" s="1" t="s">
        <v>16</v>
      </c>
      <c r="I138" s="1">
        <v>2</v>
      </c>
      <c r="J138" s="1" t="s">
        <v>17</v>
      </c>
      <c r="K138" s="1" t="s">
        <v>18</v>
      </c>
      <c r="L138" s="1" t="s">
        <v>19</v>
      </c>
      <c r="M138" s="1" t="s">
        <v>20</v>
      </c>
      <c r="N138"/>
    </row>
    <row r="139" spans="1:14" x14ac:dyDescent="0.25">
      <c r="A139" s="1" t="s">
        <v>586</v>
      </c>
      <c r="B139" s="1" t="s">
        <v>587</v>
      </c>
      <c r="C139" s="1" t="s">
        <v>320</v>
      </c>
      <c r="D139" s="1">
        <v>72</v>
      </c>
      <c r="E139" s="1">
        <v>5</v>
      </c>
      <c r="F139" s="1">
        <v>31</v>
      </c>
      <c r="G139" s="1">
        <f>SUM(Таблица4[[#This Row],[балл уст тур]],Таблица4[[#This Row],[письменный тур]])</f>
        <v>36</v>
      </c>
      <c r="H139" s="1" t="s">
        <v>42</v>
      </c>
      <c r="I139" s="1">
        <v>3</v>
      </c>
      <c r="J139" s="1" t="s">
        <v>196</v>
      </c>
      <c r="K139" s="1" t="s">
        <v>588</v>
      </c>
      <c r="L139" s="1" t="s">
        <v>589</v>
      </c>
      <c r="M139" s="1" t="s">
        <v>20</v>
      </c>
      <c r="N139"/>
    </row>
    <row r="140" spans="1:14" x14ac:dyDescent="0.25">
      <c r="A140" s="1" t="s">
        <v>590</v>
      </c>
      <c r="B140" s="1" t="s">
        <v>336</v>
      </c>
      <c r="C140" s="1" t="s">
        <v>591</v>
      </c>
      <c r="D140" s="1">
        <v>114</v>
      </c>
      <c r="E140" s="1">
        <v>8</v>
      </c>
      <c r="F140" s="1">
        <v>18</v>
      </c>
      <c r="G140" s="1">
        <f>SUM(Таблица4[[#This Row],[балл уст тур]],Таблица4[[#This Row],[письменный тур]])</f>
        <v>26</v>
      </c>
      <c r="H140" s="1" t="s">
        <v>16</v>
      </c>
      <c r="I140" s="1">
        <v>4</v>
      </c>
      <c r="J140" s="1" t="s">
        <v>31</v>
      </c>
      <c r="K140" s="1" t="s">
        <v>49</v>
      </c>
      <c r="L140" s="1" t="s">
        <v>343</v>
      </c>
      <c r="M140" s="1" t="s">
        <v>20</v>
      </c>
      <c r="N140"/>
    </row>
    <row r="141" spans="1:14" x14ac:dyDescent="0.25">
      <c r="A141" s="1" t="s">
        <v>592</v>
      </c>
      <c r="B141" s="1" t="s">
        <v>593</v>
      </c>
      <c r="C141" s="1" t="s">
        <v>594</v>
      </c>
      <c r="D141" s="1">
        <v>70</v>
      </c>
      <c r="E141" s="1">
        <v>8</v>
      </c>
      <c r="F141" s="1">
        <v>30</v>
      </c>
      <c r="G141" s="1">
        <f>SUM(Таблица4[[#This Row],[балл уст тур]],Таблица4[[#This Row],[письменный тур]])</f>
        <v>38</v>
      </c>
      <c r="H141" s="1" t="s">
        <v>42</v>
      </c>
      <c r="I141" s="1">
        <v>1</v>
      </c>
      <c r="J141" s="1" t="s">
        <v>36</v>
      </c>
      <c r="K141" s="1" t="s">
        <v>37</v>
      </c>
      <c r="L141" s="1" t="s">
        <v>595</v>
      </c>
      <c r="M141" s="1" t="s">
        <v>20</v>
      </c>
      <c r="N141"/>
    </row>
    <row r="142" spans="1:14" x14ac:dyDescent="0.25">
      <c r="A142" s="1" t="s">
        <v>596</v>
      </c>
      <c r="B142" s="1" t="s">
        <v>84</v>
      </c>
      <c r="C142" s="1" t="s">
        <v>282</v>
      </c>
      <c r="D142" s="1">
        <v>104</v>
      </c>
      <c r="E142" s="1">
        <v>9</v>
      </c>
      <c r="F142" s="1">
        <v>24</v>
      </c>
      <c r="G142" s="1">
        <f>SUM(Таблица4[[#This Row],[балл уст тур]],Таблица4[[#This Row],[письменный тур]])</f>
        <v>33</v>
      </c>
      <c r="H142" s="1" t="s">
        <v>24</v>
      </c>
      <c r="I142" s="1">
        <v>3</v>
      </c>
      <c r="J142" s="1" t="s">
        <v>95</v>
      </c>
      <c r="K142" s="1" t="s">
        <v>267</v>
      </c>
      <c r="L142" s="1" t="s">
        <v>268</v>
      </c>
      <c r="M142" s="1" t="s">
        <v>20</v>
      </c>
      <c r="N142"/>
    </row>
    <row r="143" spans="1:14" x14ac:dyDescent="0.25">
      <c r="A143" s="1" t="s">
        <v>596</v>
      </c>
      <c r="B143" s="1" t="s">
        <v>597</v>
      </c>
      <c r="C143" s="1" t="s">
        <v>270</v>
      </c>
      <c r="I143" s="1">
        <v>3</v>
      </c>
      <c r="J143" s="1" t="s">
        <v>455</v>
      </c>
      <c r="K143" s="1" t="s">
        <v>598</v>
      </c>
      <c r="L143" s="1" t="s">
        <v>599</v>
      </c>
      <c r="M143" s="1" t="s">
        <v>20</v>
      </c>
      <c r="N143"/>
    </row>
    <row r="144" spans="1:14" x14ac:dyDescent="0.25">
      <c r="A144" s="1" t="s">
        <v>600</v>
      </c>
      <c r="B144" s="1" t="s">
        <v>336</v>
      </c>
      <c r="C144" s="1" t="s">
        <v>490</v>
      </c>
      <c r="D144" s="1">
        <v>102</v>
      </c>
      <c r="E144" s="1">
        <v>10</v>
      </c>
      <c r="F144" s="1">
        <v>22</v>
      </c>
      <c r="G144" s="1">
        <f>SUM(Таблица4[[#This Row],[балл уст тур]],Таблица4[[#This Row],[письменный тур]])</f>
        <v>32</v>
      </c>
      <c r="H144" s="1" t="s">
        <v>24</v>
      </c>
      <c r="I144" s="1">
        <v>2</v>
      </c>
      <c r="J144" s="1" t="s">
        <v>31</v>
      </c>
      <c r="K144" s="1" t="s">
        <v>26</v>
      </c>
      <c r="L144" s="1" t="s">
        <v>343</v>
      </c>
      <c r="M144" s="1" t="s">
        <v>20</v>
      </c>
      <c r="N144"/>
    </row>
    <row r="145" spans="1:14" x14ac:dyDescent="0.25">
      <c r="A145" s="1" t="s">
        <v>601</v>
      </c>
      <c r="B145" s="1" t="s">
        <v>602</v>
      </c>
      <c r="C145" s="1" t="s">
        <v>398</v>
      </c>
      <c r="D145" s="1">
        <v>97</v>
      </c>
      <c r="E145" s="1">
        <v>8</v>
      </c>
      <c r="F145" s="1">
        <v>20</v>
      </c>
      <c r="G145" s="1">
        <f>SUM(Таблица4[[#This Row],[балл уст тур]],Таблица4[[#This Row],[письменный тур]])</f>
        <v>28</v>
      </c>
      <c r="H145" s="1" t="s">
        <v>24</v>
      </c>
      <c r="I145" s="1">
        <v>3</v>
      </c>
      <c r="J145" s="1" t="s">
        <v>17</v>
      </c>
      <c r="K145" s="1" t="s">
        <v>603</v>
      </c>
      <c r="L145" s="1" t="s">
        <v>604</v>
      </c>
      <c r="M145" s="1" t="s">
        <v>20</v>
      </c>
      <c r="N145"/>
    </row>
    <row r="146" spans="1:14" x14ac:dyDescent="0.25">
      <c r="A146" s="1" t="s">
        <v>601</v>
      </c>
      <c r="B146" s="1" t="s">
        <v>560</v>
      </c>
      <c r="C146" s="1" t="s">
        <v>191</v>
      </c>
      <c r="D146" s="1">
        <v>141</v>
      </c>
      <c r="E146" s="1">
        <v>10</v>
      </c>
      <c r="F146" s="1">
        <v>27</v>
      </c>
      <c r="G146" s="1">
        <f>SUM(Таблица4[[#This Row],[балл уст тур]],Таблица4[[#This Row],[письменный тур]])</f>
        <v>37</v>
      </c>
      <c r="H146" s="1" t="s">
        <v>42</v>
      </c>
      <c r="I146" s="1">
        <v>4</v>
      </c>
      <c r="J146" s="1" t="s">
        <v>59</v>
      </c>
      <c r="K146" s="1" t="s">
        <v>605</v>
      </c>
      <c r="L146" s="1" t="s">
        <v>606</v>
      </c>
      <c r="M146" s="1" t="s">
        <v>20</v>
      </c>
      <c r="N146"/>
    </row>
    <row r="147" spans="1:14" x14ac:dyDescent="0.25">
      <c r="A147" s="1" t="s">
        <v>607</v>
      </c>
      <c r="B147" s="1" t="s">
        <v>608</v>
      </c>
      <c r="C147" s="1" t="s">
        <v>41</v>
      </c>
      <c r="D147" s="1">
        <v>124</v>
      </c>
      <c r="E147" s="1">
        <v>9</v>
      </c>
      <c r="F147" s="1">
        <v>30</v>
      </c>
      <c r="G147" s="1">
        <f>SUM(Таблица4[[#This Row],[балл уст тур]],Таблица4[[#This Row],[письменный тур]])</f>
        <v>39</v>
      </c>
      <c r="H147" s="1" t="s">
        <v>42</v>
      </c>
      <c r="I147" s="1">
        <v>4</v>
      </c>
      <c r="J147" s="1" t="s">
        <v>59</v>
      </c>
      <c r="K147" s="1" t="s">
        <v>609</v>
      </c>
      <c r="L147" s="1" t="s">
        <v>610</v>
      </c>
      <c r="M147" s="1" t="s">
        <v>20</v>
      </c>
      <c r="N147"/>
    </row>
    <row r="148" spans="1:14" x14ac:dyDescent="0.25">
      <c r="A148" s="1" t="s">
        <v>611</v>
      </c>
      <c r="B148" s="1" t="s">
        <v>612</v>
      </c>
      <c r="C148" s="1" t="s">
        <v>613</v>
      </c>
      <c r="D148" s="1">
        <v>133</v>
      </c>
      <c r="E148" s="1">
        <v>10</v>
      </c>
      <c r="F148" s="1">
        <v>31</v>
      </c>
      <c r="G148" s="1">
        <f>SUM(Таблица4[[#This Row],[балл уст тур]],Таблица4[[#This Row],[письменный тур]])</f>
        <v>41</v>
      </c>
      <c r="H148" s="1" t="s">
        <v>42</v>
      </c>
      <c r="I148" s="1">
        <v>1</v>
      </c>
      <c r="J148" s="1" t="s">
        <v>31</v>
      </c>
      <c r="K148" s="1" t="s">
        <v>614</v>
      </c>
      <c r="L148" s="1" t="s">
        <v>615</v>
      </c>
      <c r="M148" s="1" t="s">
        <v>20</v>
      </c>
      <c r="N148"/>
    </row>
    <row r="149" spans="1:14" x14ac:dyDescent="0.25">
      <c r="A149" s="1" t="s">
        <v>616</v>
      </c>
      <c r="B149" s="1" t="s">
        <v>163</v>
      </c>
      <c r="C149" s="1" t="s">
        <v>94</v>
      </c>
      <c r="I149" s="1">
        <v>3</v>
      </c>
      <c r="J149" s="1" t="s">
        <v>59</v>
      </c>
      <c r="K149" s="1" t="s">
        <v>617</v>
      </c>
      <c r="L149" s="1" t="s">
        <v>618</v>
      </c>
      <c r="M149" s="1" t="s">
        <v>20</v>
      </c>
      <c r="N149"/>
    </row>
    <row r="150" spans="1:14" x14ac:dyDescent="0.25">
      <c r="A150" s="1" t="s">
        <v>619</v>
      </c>
      <c r="B150" s="1" t="s">
        <v>620</v>
      </c>
      <c r="C150" s="1" t="s">
        <v>262</v>
      </c>
      <c r="D150" s="1">
        <v>87</v>
      </c>
      <c r="E150" s="1">
        <v>7</v>
      </c>
      <c r="F150" s="1">
        <v>19</v>
      </c>
      <c r="G150" s="1">
        <f>SUM(Таблица4[[#This Row],[балл уст тур]],Таблица4[[#This Row],[письменный тур]])</f>
        <v>26</v>
      </c>
      <c r="H150" s="1" t="s">
        <v>24</v>
      </c>
      <c r="I150" s="1">
        <v>3</v>
      </c>
      <c r="J150" s="1" t="s">
        <v>70</v>
      </c>
      <c r="K150" s="1" t="s">
        <v>430</v>
      </c>
      <c r="L150" s="1" t="s">
        <v>431</v>
      </c>
      <c r="M150" s="1" t="s">
        <v>20</v>
      </c>
      <c r="N150"/>
    </row>
    <row r="151" spans="1:14" x14ac:dyDescent="0.25">
      <c r="A151" s="1" t="s">
        <v>621</v>
      </c>
      <c r="B151" s="1" t="s">
        <v>622</v>
      </c>
      <c r="C151" s="1" t="s">
        <v>623</v>
      </c>
      <c r="D151" s="1">
        <v>49</v>
      </c>
      <c r="E151" s="1">
        <v>7</v>
      </c>
      <c r="F151" s="1">
        <v>24</v>
      </c>
      <c r="G151" s="1">
        <f>SUM(Таблица4[[#This Row],[балл уст тур]],Таблица4[[#This Row],[письменный тур]])</f>
        <v>31</v>
      </c>
      <c r="H151" s="1" t="s">
        <v>24</v>
      </c>
      <c r="I151" s="1">
        <v>1</v>
      </c>
      <c r="J151" s="1" t="s">
        <v>70</v>
      </c>
      <c r="K151" s="1" t="s">
        <v>624</v>
      </c>
      <c r="L151" s="1" t="s">
        <v>625</v>
      </c>
      <c r="M151" s="1" t="s">
        <v>20</v>
      </c>
      <c r="N151"/>
    </row>
    <row r="152" spans="1:14" x14ac:dyDescent="0.25">
      <c r="A152" s="1" t="s">
        <v>626</v>
      </c>
      <c r="B152" s="1" t="s">
        <v>163</v>
      </c>
      <c r="C152" s="1" t="s">
        <v>262</v>
      </c>
      <c r="D152" s="1">
        <v>91</v>
      </c>
      <c r="E152" s="1">
        <v>8</v>
      </c>
      <c r="F152" s="1">
        <v>25</v>
      </c>
      <c r="G152" s="1">
        <f>SUM(Таблица4[[#This Row],[балл уст тур]],Таблица4[[#This Row],[письменный тур]])</f>
        <v>33</v>
      </c>
      <c r="H152" s="1" t="s">
        <v>24</v>
      </c>
      <c r="I152" s="1">
        <v>2</v>
      </c>
      <c r="J152" s="1" t="s">
        <v>31</v>
      </c>
      <c r="K152" s="1" t="s">
        <v>627</v>
      </c>
      <c r="L152" s="1" t="s">
        <v>628</v>
      </c>
      <c r="N152"/>
    </row>
    <row r="153" spans="1:14" x14ac:dyDescent="0.25">
      <c r="A153" s="1" t="s">
        <v>629</v>
      </c>
      <c r="B153" s="1" t="s">
        <v>448</v>
      </c>
      <c r="C153" s="1" t="s">
        <v>257</v>
      </c>
      <c r="D153" s="1">
        <v>100</v>
      </c>
      <c r="E153" s="1">
        <v>6</v>
      </c>
      <c r="F153" s="1">
        <v>23</v>
      </c>
      <c r="G153" s="1">
        <f>SUM(Таблица4[[#This Row],[балл уст тур]],Таблица4[[#This Row],[письменный тур]])</f>
        <v>29</v>
      </c>
      <c r="H153" s="1" t="s">
        <v>24</v>
      </c>
      <c r="I153" s="1">
        <v>4</v>
      </c>
      <c r="J153" s="1" t="s">
        <v>43</v>
      </c>
      <c r="K153" s="1" t="s">
        <v>630</v>
      </c>
      <c r="L153" s="1" t="s">
        <v>631</v>
      </c>
      <c r="M153" s="1" t="s">
        <v>20</v>
      </c>
      <c r="N153"/>
    </row>
    <row r="154" spans="1:14" x14ac:dyDescent="0.25">
      <c r="A154" s="1" t="s">
        <v>632</v>
      </c>
      <c r="B154" s="1" t="s">
        <v>216</v>
      </c>
      <c r="C154" s="1" t="s">
        <v>633</v>
      </c>
      <c r="D154" s="1">
        <v>90</v>
      </c>
      <c r="E154" s="1">
        <v>7</v>
      </c>
      <c r="F154" s="1">
        <v>25</v>
      </c>
      <c r="G154" s="1">
        <f>SUM(Таблица4[[#This Row],[балл уст тур]],Таблица4[[#This Row],[письменный тур]])</f>
        <v>32</v>
      </c>
      <c r="H154" s="1" t="s">
        <v>24</v>
      </c>
      <c r="I154" s="1">
        <v>3</v>
      </c>
      <c r="J154" s="1" t="s">
        <v>43</v>
      </c>
      <c r="K154" s="1" t="s">
        <v>491</v>
      </c>
      <c r="L154" s="1" t="s">
        <v>634</v>
      </c>
      <c r="M154" s="1" t="s">
        <v>20</v>
      </c>
      <c r="N154"/>
    </row>
    <row r="155" spans="1:14" x14ac:dyDescent="0.25">
      <c r="A155" s="1" t="s">
        <v>635</v>
      </c>
      <c r="B155" s="1" t="s">
        <v>131</v>
      </c>
      <c r="C155" s="1" t="s">
        <v>306</v>
      </c>
      <c r="D155" s="1">
        <v>73</v>
      </c>
      <c r="E155" s="1">
        <v>8</v>
      </c>
      <c r="F155" s="1">
        <v>20</v>
      </c>
      <c r="G155" s="1">
        <f>SUM(Таблица4[[#This Row],[балл уст тур]],Таблица4[[#This Row],[письменный тур]])</f>
        <v>28</v>
      </c>
      <c r="H155" s="1" t="s">
        <v>24</v>
      </c>
      <c r="I155" s="1">
        <v>1</v>
      </c>
      <c r="J155" s="1" t="s">
        <v>36</v>
      </c>
      <c r="K155" s="1" t="s">
        <v>37</v>
      </c>
      <c r="L155" s="1" t="s">
        <v>86</v>
      </c>
      <c r="M155" s="1" t="s">
        <v>20</v>
      </c>
      <c r="N155"/>
    </row>
    <row r="156" spans="1:14" x14ac:dyDescent="0.25">
      <c r="A156" s="1" t="s">
        <v>636</v>
      </c>
      <c r="B156" s="1" t="s">
        <v>637</v>
      </c>
      <c r="C156" s="1" t="s">
        <v>384</v>
      </c>
      <c r="D156" s="1">
        <v>38</v>
      </c>
      <c r="E156" s="1">
        <v>7</v>
      </c>
      <c r="F156" s="1">
        <v>31</v>
      </c>
      <c r="G156" s="1">
        <f>SUM(Таблица4[[#This Row],[балл уст тур]],Таблица4[[#This Row],[письменный тур]])</f>
        <v>38</v>
      </c>
      <c r="H156" s="1" t="s">
        <v>42</v>
      </c>
      <c r="I156" s="1">
        <v>1</v>
      </c>
      <c r="J156" s="1" t="s">
        <v>31</v>
      </c>
      <c r="K156" s="1" t="s">
        <v>614</v>
      </c>
      <c r="L156" s="1" t="s">
        <v>638</v>
      </c>
      <c r="M156" s="1" t="s">
        <v>20</v>
      </c>
      <c r="N156"/>
    </row>
    <row r="157" spans="1:14" x14ac:dyDescent="0.25">
      <c r="A157" s="1" t="s">
        <v>639</v>
      </c>
      <c r="B157" s="1" t="s">
        <v>640</v>
      </c>
      <c r="C157" s="1" t="s">
        <v>641</v>
      </c>
      <c r="I157" s="1">
        <v>3</v>
      </c>
      <c r="J157" s="1" t="s">
        <v>70</v>
      </c>
      <c r="K157" s="1" t="s">
        <v>642</v>
      </c>
      <c r="L157" s="1" t="s">
        <v>643</v>
      </c>
      <c r="M157" s="1" t="s">
        <v>20</v>
      </c>
      <c r="N157"/>
    </row>
    <row r="158" spans="1:14" x14ac:dyDescent="0.25">
      <c r="A158" s="1" t="s">
        <v>644</v>
      </c>
      <c r="B158" s="1" t="s">
        <v>536</v>
      </c>
      <c r="C158" s="1" t="s">
        <v>645</v>
      </c>
      <c r="I158" s="1">
        <v>2</v>
      </c>
      <c r="J158" s="1" t="s">
        <v>646</v>
      </c>
      <c r="K158" s="1" t="s">
        <v>647</v>
      </c>
      <c r="L158" s="1" t="s">
        <v>648</v>
      </c>
      <c r="M158" s="1" t="s">
        <v>20</v>
      </c>
      <c r="N158"/>
    </row>
    <row r="159" spans="1:14" x14ac:dyDescent="0.25">
      <c r="A159" s="1" t="s">
        <v>649</v>
      </c>
      <c r="B159" s="1" t="s">
        <v>360</v>
      </c>
      <c r="C159" s="1" t="s">
        <v>262</v>
      </c>
      <c r="D159" s="1">
        <v>110</v>
      </c>
      <c r="E159" s="1">
        <v>10</v>
      </c>
      <c r="F159" s="1">
        <v>20</v>
      </c>
      <c r="G159" s="1">
        <f>SUM(Таблица4[[#This Row],[балл уст тур]],Таблица4[[#This Row],[письменный тур]])</f>
        <v>30</v>
      </c>
      <c r="H159" s="1" t="s">
        <v>24</v>
      </c>
      <c r="I159" s="1">
        <v>2</v>
      </c>
      <c r="J159" s="1" t="s">
        <v>17</v>
      </c>
      <c r="K159" s="1" t="s">
        <v>394</v>
      </c>
      <c r="L159" s="1" t="s">
        <v>395</v>
      </c>
      <c r="M159" s="1" t="s">
        <v>20</v>
      </c>
      <c r="N159"/>
    </row>
    <row r="160" spans="1:14" x14ac:dyDescent="0.25">
      <c r="A160" s="1" t="s">
        <v>650</v>
      </c>
      <c r="B160" s="1" t="s">
        <v>651</v>
      </c>
      <c r="C160" s="1" t="s">
        <v>652</v>
      </c>
      <c r="I160" s="1">
        <v>2</v>
      </c>
      <c r="J160" s="1" t="s">
        <v>31</v>
      </c>
      <c r="K160" s="1" t="s">
        <v>653</v>
      </c>
      <c r="L160" s="1" t="s">
        <v>654</v>
      </c>
      <c r="M160" s="1" t="s">
        <v>20</v>
      </c>
      <c r="N160"/>
    </row>
    <row r="161" spans="1:14" x14ac:dyDescent="0.25">
      <c r="A161" s="1" t="s">
        <v>655</v>
      </c>
      <c r="B161" s="1" t="s">
        <v>177</v>
      </c>
      <c r="C161" s="1" t="s">
        <v>656</v>
      </c>
      <c r="I161" s="1">
        <v>2</v>
      </c>
      <c r="J161" s="1" t="s">
        <v>31</v>
      </c>
      <c r="K161" s="1" t="s">
        <v>657</v>
      </c>
      <c r="L161" s="1" t="s">
        <v>658</v>
      </c>
      <c r="M161" s="1" t="s">
        <v>20</v>
      </c>
      <c r="N161"/>
    </row>
    <row r="162" spans="1:14" x14ac:dyDescent="0.25">
      <c r="A162" s="1" t="s">
        <v>659</v>
      </c>
      <c r="B162" s="1" t="s">
        <v>593</v>
      </c>
      <c r="C162" s="1" t="s">
        <v>660</v>
      </c>
      <c r="D162" s="1">
        <v>113</v>
      </c>
      <c r="E162" s="1">
        <v>10</v>
      </c>
      <c r="F162" s="1">
        <v>25</v>
      </c>
      <c r="G162" s="1">
        <f>SUM(Таблица4[[#This Row],[балл уст тур]],Таблица4[[#This Row],[письменный тур]])</f>
        <v>35</v>
      </c>
      <c r="H162" s="1" t="s">
        <v>42</v>
      </c>
      <c r="I162" s="1">
        <v>1</v>
      </c>
      <c r="J162" s="1" t="s">
        <v>43</v>
      </c>
      <c r="K162" s="1" t="s">
        <v>661</v>
      </c>
      <c r="L162" s="1" t="s">
        <v>662</v>
      </c>
      <c r="M162" s="1" t="s">
        <v>20</v>
      </c>
      <c r="N162"/>
    </row>
    <row r="163" spans="1:14" x14ac:dyDescent="0.25">
      <c r="A163" s="1" t="s">
        <v>663</v>
      </c>
      <c r="B163" s="1" t="s">
        <v>351</v>
      </c>
      <c r="C163" s="1" t="s">
        <v>354</v>
      </c>
      <c r="D163" s="1">
        <v>106</v>
      </c>
      <c r="E163" s="1">
        <v>9</v>
      </c>
      <c r="F163" s="1">
        <v>24</v>
      </c>
      <c r="G163" s="1">
        <f>SUM(Таблица4[[#This Row],[балл уст тур]],Таблица4[[#This Row],[письменный тур]])</f>
        <v>33</v>
      </c>
      <c r="H163" s="1" t="s">
        <v>24</v>
      </c>
      <c r="I163" s="1">
        <v>3</v>
      </c>
      <c r="J163" s="1" t="s">
        <v>95</v>
      </c>
      <c r="K163" s="1" t="s">
        <v>418</v>
      </c>
      <c r="L163" s="1" t="s">
        <v>419</v>
      </c>
      <c r="M163" s="1" t="s">
        <v>20</v>
      </c>
      <c r="N163"/>
    </row>
    <row r="164" spans="1:14" x14ac:dyDescent="0.25">
      <c r="A164" s="1" t="s">
        <v>664</v>
      </c>
      <c r="B164" s="1" t="s">
        <v>181</v>
      </c>
      <c r="C164" s="1" t="s">
        <v>665</v>
      </c>
      <c r="D164" s="1">
        <v>55</v>
      </c>
      <c r="E164" s="1">
        <v>7</v>
      </c>
      <c r="F164" s="1">
        <v>30</v>
      </c>
      <c r="G164" s="1">
        <f>SUM(Таблица4[[#This Row],[балл уст тур]],Таблица4[[#This Row],[письменный тур]])</f>
        <v>37</v>
      </c>
      <c r="H164" s="1" t="s">
        <v>42</v>
      </c>
      <c r="I164" s="1">
        <v>1</v>
      </c>
      <c r="J164" s="1" t="s">
        <v>59</v>
      </c>
      <c r="K164" s="1" t="s">
        <v>505</v>
      </c>
      <c r="L164" s="1" t="s">
        <v>666</v>
      </c>
      <c r="M164" s="1" t="s">
        <v>20</v>
      </c>
      <c r="N164"/>
    </row>
    <row r="165" spans="1:14" x14ac:dyDescent="0.25">
      <c r="A165" s="1" t="s">
        <v>667</v>
      </c>
      <c r="B165" s="1" t="s">
        <v>668</v>
      </c>
      <c r="C165" s="1" t="s">
        <v>669</v>
      </c>
      <c r="D165" s="1">
        <v>62</v>
      </c>
      <c r="E165" s="1">
        <v>8</v>
      </c>
      <c r="F165" s="1">
        <v>27</v>
      </c>
      <c r="G165" s="1">
        <f>SUM(Таблица4[[#This Row],[балл уст тур]],Таблица4[[#This Row],[письменный тур]])</f>
        <v>35</v>
      </c>
      <c r="H165" s="1" t="s">
        <v>42</v>
      </c>
      <c r="I165" s="1">
        <v>1</v>
      </c>
      <c r="J165" s="1" t="s">
        <v>43</v>
      </c>
      <c r="K165" s="1" t="s">
        <v>156</v>
      </c>
      <c r="L165" s="1" t="s">
        <v>670</v>
      </c>
      <c r="M165" s="1" t="s">
        <v>20</v>
      </c>
      <c r="N165"/>
    </row>
    <row r="166" spans="1:14" x14ac:dyDescent="0.25">
      <c r="A166" s="1" t="s">
        <v>671</v>
      </c>
      <c r="B166" s="1" t="s">
        <v>672</v>
      </c>
      <c r="C166" s="1" t="s">
        <v>368</v>
      </c>
      <c r="I166" s="1">
        <v>2</v>
      </c>
      <c r="J166" s="1" t="s">
        <v>673</v>
      </c>
      <c r="K166" s="1" t="s">
        <v>674</v>
      </c>
      <c r="L166" s="1" t="s">
        <v>675</v>
      </c>
      <c r="M166" s="1" t="s">
        <v>20</v>
      </c>
      <c r="N166"/>
    </row>
    <row r="167" spans="1:14" x14ac:dyDescent="0.25">
      <c r="A167" s="1" t="s">
        <v>676</v>
      </c>
      <c r="B167" s="1" t="s">
        <v>57</v>
      </c>
      <c r="C167" s="1" t="s">
        <v>677</v>
      </c>
      <c r="D167" s="1">
        <v>110</v>
      </c>
      <c r="E167" s="1">
        <v>9</v>
      </c>
      <c r="F167" s="1">
        <v>27</v>
      </c>
      <c r="G167" s="1">
        <f>SUM(Таблица4[[#This Row],[балл уст тур]],Таблица4[[#This Row],[письменный тур]])</f>
        <v>36</v>
      </c>
      <c r="H167" s="1" t="s">
        <v>42</v>
      </c>
      <c r="I167" s="1">
        <v>3</v>
      </c>
      <c r="J167" s="1" t="s">
        <v>59</v>
      </c>
      <c r="K167" s="1" t="s">
        <v>678</v>
      </c>
      <c r="L167" s="1" t="s">
        <v>679</v>
      </c>
      <c r="M167" s="1" t="s">
        <v>20</v>
      </c>
      <c r="N167"/>
    </row>
    <row r="168" spans="1:14" x14ac:dyDescent="0.25">
      <c r="A168" s="1" t="s">
        <v>680</v>
      </c>
      <c r="B168" s="1" t="s">
        <v>681</v>
      </c>
      <c r="C168" s="1" t="s">
        <v>682</v>
      </c>
      <c r="D168" s="1">
        <v>59</v>
      </c>
      <c r="E168" s="1">
        <v>8</v>
      </c>
      <c r="F168" s="1">
        <v>26</v>
      </c>
      <c r="G168" s="1">
        <f>SUM(Таблица4[[#This Row],[балл уст тур]],Таблица4[[#This Row],[письменный тур]])</f>
        <v>34</v>
      </c>
      <c r="H168" s="1" t="s">
        <v>42</v>
      </c>
      <c r="I168" s="1">
        <v>1</v>
      </c>
      <c r="J168" s="1" t="s">
        <v>36</v>
      </c>
      <c r="K168" s="1" t="s">
        <v>683</v>
      </c>
      <c r="L168" s="1" t="s">
        <v>684</v>
      </c>
      <c r="M168" s="1" t="s">
        <v>20</v>
      </c>
      <c r="N168"/>
    </row>
    <row r="169" spans="1:14" x14ac:dyDescent="0.25">
      <c r="A169" s="1" t="s">
        <v>685</v>
      </c>
      <c r="B169" s="1" t="s">
        <v>651</v>
      </c>
      <c r="C169" s="1" t="s">
        <v>320</v>
      </c>
      <c r="D169" s="1">
        <v>119</v>
      </c>
      <c r="E169" s="1">
        <v>10</v>
      </c>
      <c r="F169" s="1">
        <v>28</v>
      </c>
      <c r="G169" s="1">
        <f>SUM(Таблица4[[#This Row],[балл уст тур]],Таблица4[[#This Row],[письменный тур]])</f>
        <v>38</v>
      </c>
      <c r="H169" s="1" t="s">
        <v>42</v>
      </c>
      <c r="I169" s="1">
        <v>3</v>
      </c>
      <c r="J169" s="1" t="s">
        <v>17</v>
      </c>
      <c r="K169" s="1" t="s">
        <v>686</v>
      </c>
      <c r="L169" s="1" t="s">
        <v>687</v>
      </c>
      <c r="M169" s="1" t="s">
        <v>20</v>
      </c>
      <c r="N169"/>
    </row>
    <row r="170" spans="1:14" x14ac:dyDescent="0.25">
      <c r="A170" s="1" t="s">
        <v>688</v>
      </c>
      <c r="B170" s="1" t="s">
        <v>689</v>
      </c>
      <c r="C170" s="1" t="s">
        <v>690</v>
      </c>
      <c r="D170" s="1">
        <v>86</v>
      </c>
      <c r="E170" s="1">
        <v>10</v>
      </c>
      <c r="F170" s="1">
        <v>20</v>
      </c>
      <c r="G170" s="1">
        <f>SUM(Таблица4[[#This Row],[балл уст тур]],Таблица4[[#This Row],[письменный тур]])</f>
        <v>30</v>
      </c>
      <c r="H170" s="1" t="s">
        <v>24</v>
      </c>
      <c r="I170" s="1">
        <v>1</v>
      </c>
      <c r="J170" s="1" t="s">
        <v>59</v>
      </c>
      <c r="K170" s="1" t="s">
        <v>691</v>
      </c>
      <c r="L170" s="1" t="s">
        <v>692</v>
      </c>
      <c r="M170" s="1" t="s">
        <v>20</v>
      </c>
      <c r="N170"/>
    </row>
    <row r="171" spans="1:14" x14ac:dyDescent="0.25">
      <c r="A171" s="1" t="s">
        <v>693</v>
      </c>
      <c r="B171" s="1" t="s">
        <v>57</v>
      </c>
      <c r="C171" s="1" t="s">
        <v>694</v>
      </c>
      <c r="D171" s="1">
        <v>102</v>
      </c>
      <c r="E171" s="1">
        <v>10</v>
      </c>
      <c r="F171" s="1">
        <v>17</v>
      </c>
      <c r="G171" s="1">
        <f>SUM(Таблица4[[#This Row],[балл уст тур]],Таблица4[[#This Row],[письменный тур]])</f>
        <v>27</v>
      </c>
      <c r="H171" s="1" t="s">
        <v>24</v>
      </c>
      <c r="I171" s="1">
        <v>2</v>
      </c>
      <c r="J171" s="1" t="s">
        <v>455</v>
      </c>
      <c r="K171" s="1" t="s">
        <v>456</v>
      </c>
      <c r="L171" s="1" t="s">
        <v>457</v>
      </c>
      <c r="M171" s="1" t="s">
        <v>20</v>
      </c>
      <c r="N171"/>
    </row>
    <row r="172" spans="1:14" x14ac:dyDescent="0.25">
      <c r="A172" s="1" t="s">
        <v>695</v>
      </c>
      <c r="B172" s="1" t="s">
        <v>696</v>
      </c>
      <c r="C172" s="1" t="s">
        <v>697</v>
      </c>
      <c r="D172" s="1">
        <v>91</v>
      </c>
      <c r="E172" s="1">
        <v>8</v>
      </c>
      <c r="F172" s="1">
        <v>21</v>
      </c>
      <c r="G172" s="1">
        <f>SUM(Таблица4[[#This Row],[балл уст тур]],Таблица4[[#This Row],[письменный тур]])</f>
        <v>29</v>
      </c>
      <c r="H172" s="1" t="s">
        <v>24</v>
      </c>
      <c r="I172" s="1">
        <v>2</v>
      </c>
      <c r="J172" s="1" t="s">
        <v>196</v>
      </c>
      <c r="K172" s="1" t="s">
        <v>698</v>
      </c>
      <c r="L172" s="1" t="s">
        <v>472</v>
      </c>
      <c r="M172" s="1" t="s">
        <v>20</v>
      </c>
      <c r="N172"/>
    </row>
    <row r="173" spans="1:14" x14ac:dyDescent="0.25">
      <c r="A173" s="1" t="s">
        <v>699</v>
      </c>
      <c r="B173" s="1" t="s">
        <v>597</v>
      </c>
      <c r="C173" s="1" t="s">
        <v>700</v>
      </c>
      <c r="D173" s="1">
        <v>124</v>
      </c>
      <c r="E173" s="1">
        <v>9</v>
      </c>
      <c r="F173" s="1">
        <v>21</v>
      </c>
      <c r="G173" s="1">
        <f>SUM(Таблица4[[#This Row],[балл уст тур]],Таблица4[[#This Row],[письменный тур]])</f>
        <v>30</v>
      </c>
      <c r="H173" s="1" t="s">
        <v>24</v>
      </c>
      <c r="I173" s="1">
        <v>4</v>
      </c>
      <c r="J173" s="1" t="s">
        <v>43</v>
      </c>
      <c r="K173" s="1" t="s">
        <v>701</v>
      </c>
      <c r="L173" s="1" t="s">
        <v>111</v>
      </c>
      <c r="M173" s="1" t="s">
        <v>20</v>
      </c>
      <c r="N173"/>
    </row>
    <row r="174" spans="1:14" x14ac:dyDescent="0.25">
      <c r="A174" s="1" t="s">
        <v>702</v>
      </c>
      <c r="B174" s="1" t="s">
        <v>173</v>
      </c>
      <c r="C174" s="1" t="s">
        <v>204</v>
      </c>
      <c r="D174" s="1">
        <v>110</v>
      </c>
      <c r="E174" s="1">
        <v>10</v>
      </c>
      <c r="F174" s="1">
        <v>28</v>
      </c>
      <c r="G174" s="1">
        <f>SUM(Таблица4[[#This Row],[балл уст тур]],Таблица4[[#This Row],[письменный тур]])</f>
        <v>38</v>
      </c>
      <c r="H174" s="1" t="s">
        <v>42</v>
      </c>
      <c r="I174" s="1">
        <v>2</v>
      </c>
      <c r="J174" s="1" t="s">
        <v>43</v>
      </c>
      <c r="K174" s="1" t="s">
        <v>701</v>
      </c>
      <c r="L174" s="1" t="s">
        <v>111</v>
      </c>
      <c r="M174" s="1" t="s">
        <v>20</v>
      </c>
      <c r="N174"/>
    </row>
    <row r="175" spans="1:14" x14ac:dyDescent="0.25">
      <c r="A175" s="1" t="s">
        <v>703</v>
      </c>
      <c r="B175" s="1" t="s">
        <v>322</v>
      </c>
      <c r="C175" s="1" t="s">
        <v>704</v>
      </c>
      <c r="D175" s="1">
        <v>127</v>
      </c>
      <c r="E175" s="1">
        <v>9</v>
      </c>
      <c r="F175" s="1">
        <v>21</v>
      </c>
      <c r="G175" s="1">
        <f>SUM(Таблица4[[#This Row],[балл уст тур]],Таблица4[[#This Row],[письменный тур]])</f>
        <v>30</v>
      </c>
      <c r="H175" s="1" t="s">
        <v>24</v>
      </c>
      <c r="I175" s="1">
        <v>4</v>
      </c>
      <c r="J175" s="1" t="s">
        <v>36</v>
      </c>
      <c r="K175" s="1" t="s">
        <v>705</v>
      </c>
      <c r="L175" s="1" t="s">
        <v>706</v>
      </c>
      <c r="M175" s="1" t="s">
        <v>20</v>
      </c>
      <c r="N175"/>
    </row>
    <row r="176" spans="1:14" x14ac:dyDescent="0.25">
      <c r="A176" s="1" t="s">
        <v>707</v>
      </c>
      <c r="B176" s="1" t="s">
        <v>281</v>
      </c>
      <c r="C176" s="1" t="s">
        <v>100</v>
      </c>
      <c r="D176" s="1">
        <v>103</v>
      </c>
      <c r="E176" s="1">
        <v>10</v>
      </c>
      <c r="F176" s="1">
        <v>20</v>
      </c>
      <c r="G176" s="1">
        <f>SUM(Таблица4[[#This Row],[балл уст тур]],Таблица4[[#This Row],[письменный тур]])</f>
        <v>30</v>
      </c>
      <c r="H176" s="1" t="s">
        <v>24</v>
      </c>
      <c r="I176" s="1">
        <v>2</v>
      </c>
      <c r="J176" s="1" t="s">
        <v>17</v>
      </c>
      <c r="K176" s="1" t="s">
        <v>708</v>
      </c>
      <c r="L176" s="1" t="s">
        <v>709</v>
      </c>
      <c r="M176" s="1" t="s">
        <v>20</v>
      </c>
      <c r="N176"/>
    </row>
    <row r="177" spans="1:14" x14ac:dyDescent="0.25">
      <c r="A177" s="1" t="s">
        <v>710</v>
      </c>
      <c r="B177" s="1" t="s">
        <v>711</v>
      </c>
      <c r="C177" s="1" t="s">
        <v>712</v>
      </c>
      <c r="D177" s="1">
        <v>77</v>
      </c>
      <c r="E177" s="1">
        <v>7</v>
      </c>
      <c r="F177" s="1">
        <v>18</v>
      </c>
      <c r="G177" s="1">
        <f>SUM(Таблица4[[#This Row],[балл уст тур]],Таблица4[[#This Row],[письменный тур]])</f>
        <v>25</v>
      </c>
      <c r="H177" s="1" t="s">
        <v>16</v>
      </c>
      <c r="I177" s="1">
        <v>2</v>
      </c>
      <c r="J177" s="1" t="s">
        <v>31</v>
      </c>
      <c r="K177" s="1" t="s">
        <v>713</v>
      </c>
      <c r="L177" s="1" t="s">
        <v>714</v>
      </c>
      <c r="M177" s="1" t="s">
        <v>20</v>
      </c>
      <c r="N177"/>
    </row>
    <row r="178" spans="1:14" x14ac:dyDescent="0.25">
      <c r="A178" s="1" t="s">
        <v>715</v>
      </c>
      <c r="B178" s="1" t="s">
        <v>716</v>
      </c>
      <c r="C178" s="1" t="s">
        <v>64</v>
      </c>
      <c r="D178" s="1">
        <v>95</v>
      </c>
      <c r="E178" s="1">
        <v>8</v>
      </c>
      <c r="F178" s="1">
        <v>24</v>
      </c>
      <c r="G178" s="1">
        <f>SUM(Таблица4[[#This Row],[балл уст тур]],Таблица4[[#This Row],[письменный тур]])</f>
        <v>32</v>
      </c>
      <c r="H178" s="1" t="s">
        <v>24</v>
      </c>
      <c r="I178" s="1">
        <v>2</v>
      </c>
      <c r="J178" s="1" t="s">
        <v>717</v>
      </c>
      <c r="K178" s="1" t="s">
        <v>718</v>
      </c>
      <c r="L178" s="1" t="s">
        <v>719</v>
      </c>
      <c r="M178" s="1" t="s">
        <v>20</v>
      </c>
      <c r="N178"/>
    </row>
    <row r="179" spans="1:14" x14ac:dyDescent="0.25">
      <c r="A179" s="1" t="s">
        <v>720</v>
      </c>
      <c r="B179" s="1" t="s">
        <v>721</v>
      </c>
      <c r="C179" s="1" t="s">
        <v>212</v>
      </c>
      <c r="D179" s="1">
        <v>81</v>
      </c>
      <c r="E179" s="1">
        <v>10</v>
      </c>
      <c r="F179" s="1">
        <v>29</v>
      </c>
      <c r="G179" s="1">
        <f>SUM(Таблица4[[#This Row],[балл уст тур]],Таблица4[[#This Row],[письменный тур]])</f>
        <v>39</v>
      </c>
      <c r="H179" s="1" t="s">
        <v>42</v>
      </c>
      <c r="I179" s="1">
        <v>1</v>
      </c>
      <c r="J179" s="1" t="s">
        <v>31</v>
      </c>
      <c r="K179" s="1" t="s">
        <v>722</v>
      </c>
      <c r="L179" s="1" t="s">
        <v>144</v>
      </c>
      <c r="M179" s="1" t="s">
        <v>20</v>
      </c>
      <c r="N179"/>
    </row>
    <row r="180" spans="1:14" x14ac:dyDescent="0.25">
      <c r="A180" s="1" t="s">
        <v>723</v>
      </c>
      <c r="B180" s="1" t="s">
        <v>724</v>
      </c>
      <c r="C180" s="1" t="s">
        <v>704</v>
      </c>
      <c r="D180" s="1">
        <v>56</v>
      </c>
      <c r="E180" s="1">
        <v>5</v>
      </c>
      <c r="F180" s="1">
        <v>16</v>
      </c>
      <c r="G180" s="1">
        <f>SUM(Таблица4[[#This Row],[балл уст тур]],Таблица4[[#This Row],[письменный тур]])</f>
        <v>21</v>
      </c>
      <c r="H180" s="1" t="s">
        <v>16</v>
      </c>
      <c r="I180" s="1">
        <v>2</v>
      </c>
      <c r="J180" s="1" t="s">
        <v>196</v>
      </c>
      <c r="K180" s="1" t="s">
        <v>698</v>
      </c>
      <c r="L180" s="1" t="s">
        <v>472</v>
      </c>
      <c r="M180" s="1" t="s">
        <v>20</v>
      </c>
      <c r="N180"/>
    </row>
    <row r="181" spans="1:14" x14ac:dyDescent="0.25">
      <c r="A181" s="1" t="s">
        <v>725</v>
      </c>
      <c r="B181" s="1" t="s">
        <v>428</v>
      </c>
      <c r="C181" s="1" t="s">
        <v>114</v>
      </c>
      <c r="I181" s="1">
        <v>1</v>
      </c>
      <c r="J181" s="1" t="s">
        <v>646</v>
      </c>
      <c r="K181" s="1" t="s">
        <v>726</v>
      </c>
      <c r="L181" s="1" t="s">
        <v>727</v>
      </c>
      <c r="M181" s="1" t="s">
        <v>20</v>
      </c>
      <c r="N181"/>
    </row>
    <row r="182" spans="1:14" x14ac:dyDescent="0.25">
      <c r="A182" s="1" t="s">
        <v>728</v>
      </c>
      <c r="B182" s="1" t="s">
        <v>440</v>
      </c>
      <c r="C182" s="1" t="s">
        <v>511</v>
      </c>
      <c r="D182" s="1">
        <v>97</v>
      </c>
      <c r="E182" s="1">
        <v>8</v>
      </c>
      <c r="F182" s="1">
        <v>26</v>
      </c>
      <c r="G182" s="1">
        <f>SUM(Таблица4[[#This Row],[балл уст тур]],Таблица4[[#This Row],[письменный тур]])</f>
        <v>34</v>
      </c>
      <c r="H182" s="1" t="s">
        <v>24</v>
      </c>
      <c r="I182" s="1">
        <v>3</v>
      </c>
      <c r="J182" s="1" t="s">
        <v>43</v>
      </c>
      <c r="K182" s="1" t="s">
        <v>44</v>
      </c>
      <c r="L182" s="1" t="s">
        <v>45</v>
      </c>
      <c r="M182" s="1" t="s">
        <v>20</v>
      </c>
      <c r="N182"/>
    </row>
    <row r="183" spans="1:14" x14ac:dyDescent="0.25">
      <c r="A183" s="1" t="s">
        <v>729</v>
      </c>
      <c r="B183" s="1" t="s">
        <v>578</v>
      </c>
      <c r="C183" s="1" t="s">
        <v>730</v>
      </c>
      <c r="D183" s="1">
        <v>91</v>
      </c>
      <c r="E183" s="1">
        <v>8</v>
      </c>
      <c r="F183" s="1">
        <v>18</v>
      </c>
      <c r="G183" s="1">
        <f>SUM(Таблица4[[#This Row],[балл уст тур]],Таблица4[[#This Row],[письменный тур]])</f>
        <v>26</v>
      </c>
      <c r="H183" s="1" t="s">
        <v>24</v>
      </c>
      <c r="I183" s="1">
        <v>3</v>
      </c>
      <c r="J183" s="1" t="s">
        <v>59</v>
      </c>
      <c r="K183" s="1" t="s">
        <v>249</v>
      </c>
      <c r="L183" s="1" t="s">
        <v>731</v>
      </c>
      <c r="M183" s="1" t="s">
        <v>20</v>
      </c>
      <c r="N183"/>
    </row>
    <row r="184" spans="1:14" x14ac:dyDescent="0.25">
      <c r="A184" s="1" t="s">
        <v>732</v>
      </c>
      <c r="B184" s="1" t="s">
        <v>733</v>
      </c>
      <c r="C184" s="1" t="s">
        <v>549</v>
      </c>
      <c r="D184" s="1">
        <v>90</v>
      </c>
      <c r="E184" s="1">
        <v>7</v>
      </c>
      <c r="F184" s="1">
        <v>15</v>
      </c>
      <c r="G184" s="1">
        <f>SUM(Таблица4[[#This Row],[балл уст тур]],Таблица4[[#This Row],[письменный тур]])</f>
        <v>22</v>
      </c>
      <c r="H184" s="1" t="s">
        <v>16</v>
      </c>
      <c r="I184" s="1">
        <v>3</v>
      </c>
      <c r="J184" s="1" t="s">
        <v>59</v>
      </c>
      <c r="K184" s="1" t="s">
        <v>249</v>
      </c>
      <c r="L184" s="1" t="s">
        <v>369</v>
      </c>
      <c r="M184" s="1" t="s">
        <v>20</v>
      </c>
      <c r="N184"/>
    </row>
    <row r="185" spans="1:14" x14ac:dyDescent="0.25">
      <c r="A185" s="1" t="s">
        <v>734</v>
      </c>
      <c r="B185" s="1" t="s">
        <v>402</v>
      </c>
      <c r="C185" s="1" t="s">
        <v>735</v>
      </c>
      <c r="I185" s="1">
        <v>1</v>
      </c>
      <c r="J185" s="1" t="s">
        <v>494</v>
      </c>
      <c r="K185" s="1" t="s">
        <v>736</v>
      </c>
      <c r="L185" s="1" t="s">
        <v>519</v>
      </c>
      <c r="M185" s="1" t="s">
        <v>20</v>
      </c>
      <c r="N185"/>
    </row>
    <row r="186" spans="1:14" x14ac:dyDescent="0.25">
      <c r="A186" s="1" t="s">
        <v>737</v>
      </c>
      <c r="B186" s="1" t="s">
        <v>738</v>
      </c>
      <c r="C186" s="1" t="s">
        <v>739</v>
      </c>
      <c r="D186" s="1">
        <v>117</v>
      </c>
      <c r="E186" s="1">
        <v>10</v>
      </c>
      <c r="F186" s="1">
        <v>26</v>
      </c>
      <c r="G186" s="1">
        <f>SUM(Таблица4[[#This Row],[балл уст тур]],Таблица4[[#This Row],[письменный тур]])</f>
        <v>36</v>
      </c>
      <c r="H186" s="1" t="s">
        <v>42</v>
      </c>
      <c r="I186" s="1">
        <v>3</v>
      </c>
      <c r="J186" s="1" t="s">
        <v>455</v>
      </c>
      <c r="K186" s="1" t="s">
        <v>740</v>
      </c>
      <c r="L186" s="1" t="s">
        <v>599</v>
      </c>
      <c r="M186" s="1" t="s">
        <v>20</v>
      </c>
      <c r="N186"/>
    </row>
    <row r="187" spans="1:14" x14ac:dyDescent="0.25">
      <c r="A187" s="1" t="s">
        <v>741</v>
      </c>
      <c r="B187" s="1" t="s">
        <v>742</v>
      </c>
      <c r="C187" s="1" t="s">
        <v>80</v>
      </c>
      <c r="D187" s="1">
        <v>29</v>
      </c>
      <c r="E187" s="1">
        <v>4</v>
      </c>
      <c r="F187" s="1">
        <v>27</v>
      </c>
      <c r="G187" s="1">
        <f>SUM(Таблица4[[#This Row],[балл уст тур]],Таблица4[[#This Row],[письменный тур]])</f>
        <v>31</v>
      </c>
      <c r="H187" s="1" t="s">
        <v>24</v>
      </c>
      <c r="I187" s="1">
        <v>1</v>
      </c>
      <c r="J187" s="1" t="s">
        <v>31</v>
      </c>
      <c r="K187" s="1" t="s">
        <v>743</v>
      </c>
      <c r="L187" s="1" t="s">
        <v>144</v>
      </c>
      <c r="M187" s="1" t="s">
        <v>20</v>
      </c>
      <c r="N187"/>
    </row>
    <row r="188" spans="1:14" x14ac:dyDescent="0.25">
      <c r="A188" s="1" t="s">
        <v>744</v>
      </c>
      <c r="B188" s="1" t="s">
        <v>745</v>
      </c>
      <c r="C188" s="1" t="s">
        <v>262</v>
      </c>
      <c r="D188" s="1">
        <v>38</v>
      </c>
      <c r="E188" s="1">
        <v>7</v>
      </c>
      <c r="F188" s="1">
        <v>31</v>
      </c>
      <c r="G188" s="1">
        <f>SUM(Таблица4[[#This Row],[балл уст тур]],Таблица4[[#This Row],[письменный тур]])</f>
        <v>38</v>
      </c>
      <c r="H188" s="1" t="s">
        <v>42</v>
      </c>
      <c r="I188" s="1">
        <v>1</v>
      </c>
      <c r="J188" s="1" t="s">
        <v>196</v>
      </c>
      <c r="K188" s="1" t="s">
        <v>746</v>
      </c>
      <c r="L188" s="1" t="s">
        <v>747</v>
      </c>
      <c r="M188" s="1" t="s">
        <v>20</v>
      </c>
      <c r="N188"/>
    </row>
    <row r="189" spans="1:14" x14ac:dyDescent="0.25">
      <c r="A189" s="1" t="s">
        <v>748</v>
      </c>
      <c r="B189" s="1" t="s">
        <v>229</v>
      </c>
      <c r="C189" s="1" t="s">
        <v>498</v>
      </c>
      <c r="D189" s="1">
        <v>118</v>
      </c>
      <c r="E189" s="1">
        <v>10</v>
      </c>
      <c r="F189" s="1">
        <v>29</v>
      </c>
      <c r="G189" s="1">
        <f>SUM(Таблица4[[#This Row],[балл уст тур]],Таблица4[[#This Row],[письменный тур]])</f>
        <v>39</v>
      </c>
      <c r="H189" s="1" t="s">
        <v>42</v>
      </c>
      <c r="I189" s="1">
        <v>3</v>
      </c>
      <c r="J189" s="1" t="s">
        <v>59</v>
      </c>
      <c r="K189" s="1" t="s">
        <v>678</v>
      </c>
      <c r="L189" s="1" t="s">
        <v>679</v>
      </c>
      <c r="M189" s="1" t="s">
        <v>20</v>
      </c>
      <c r="N189"/>
    </row>
    <row r="190" spans="1:14" x14ac:dyDescent="0.25">
      <c r="A190" s="1" t="s">
        <v>749</v>
      </c>
      <c r="B190" s="1" t="s">
        <v>750</v>
      </c>
      <c r="C190" s="1" t="s">
        <v>178</v>
      </c>
      <c r="D190" s="1">
        <v>24</v>
      </c>
      <c r="E190" s="1">
        <v>4</v>
      </c>
      <c r="F190" s="1">
        <v>20</v>
      </c>
      <c r="G190" s="1">
        <f>SUM(Таблица4[[#This Row],[балл уст тур]],Таблица4[[#This Row],[письменный тур]])</f>
        <v>24</v>
      </c>
      <c r="H190" s="1" t="s">
        <v>16</v>
      </c>
      <c r="I190" s="1">
        <v>1</v>
      </c>
      <c r="J190" s="1" t="s">
        <v>25</v>
      </c>
      <c r="K190" s="1" t="s">
        <v>26</v>
      </c>
      <c r="L190" s="1" t="s">
        <v>27</v>
      </c>
      <c r="M190" s="1" t="s">
        <v>20</v>
      </c>
      <c r="N190"/>
    </row>
    <row r="191" spans="1:14" x14ac:dyDescent="0.25">
      <c r="A191" s="1" t="s">
        <v>751</v>
      </c>
      <c r="B191" s="1" t="s">
        <v>752</v>
      </c>
      <c r="C191" s="1" t="s">
        <v>753</v>
      </c>
      <c r="D191" s="1">
        <v>127</v>
      </c>
      <c r="E191" s="1">
        <v>9</v>
      </c>
      <c r="F191" s="1">
        <v>27</v>
      </c>
      <c r="G191" s="1">
        <f>SUM(Таблица4[[#This Row],[балл уст тур]],Таблица4[[#This Row],[письменный тур]])</f>
        <v>36</v>
      </c>
      <c r="H191" s="1" t="s">
        <v>42</v>
      </c>
      <c r="I191" s="1">
        <v>4</v>
      </c>
      <c r="J191" s="1" t="s">
        <v>70</v>
      </c>
      <c r="K191" s="1" t="s">
        <v>754</v>
      </c>
      <c r="L191" s="1" t="s">
        <v>643</v>
      </c>
      <c r="M191" s="1" t="s">
        <v>20</v>
      </c>
      <c r="N191"/>
    </row>
    <row r="192" spans="1:14" x14ac:dyDescent="0.25">
      <c r="A192" s="1" t="s">
        <v>755</v>
      </c>
      <c r="B192" s="1" t="s">
        <v>756</v>
      </c>
      <c r="C192" s="1" t="s">
        <v>591</v>
      </c>
      <c r="D192" s="1">
        <v>150</v>
      </c>
      <c r="E192" s="1">
        <v>10</v>
      </c>
      <c r="F192" s="1">
        <v>29</v>
      </c>
      <c r="G192" s="1">
        <f>SUM(Таблица4[[#This Row],[балл уст тур]],Таблица4[[#This Row],[письменный тур]])</f>
        <v>39</v>
      </c>
      <c r="H192" s="1" t="s">
        <v>42</v>
      </c>
      <c r="I192" s="1">
        <v>4</v>
      </c>
      <c r="J192" s="1" t="s">
        <v>17</v>
      </c>
      <c r="K192" s="1" t="s">
        <v>757</v>
      </c>
      <c r="L192" s="1" t="s">
        <v>758</v>
      </c>
      <c r="M192" s="1" t="s">
        <v>20</v>
      </c>
      <c r="N192"/>
    </row>
    <row r="193" spans="1:14" x14ac:dyDescent="0.25">
      <c r="A193" s="1" t="s">
        <v>759</v>
      </c>
      <c r="B193" s="1" t="s">
        <v>760</v>
      </c>
      <c r="C193" s="1" t="s">
        <v>155</v>
      </c>
      <c r="D193" s="1">
        <v>128</v>
      </c>
      <c r="E193" s="1">
        <v>10</v>
      </c>
      <c r="F193" s="1">
        <v>30</v>
      </c>
      <c r="G193" s="1">
        <f>SUM(Таблица4[[#This Row],[балл уст тур]],Таблица4[[#This Row],[письменный тур]])</f>
        <v>40</v>
      </c>
      <c r="H193" s="1" t="s">
        <v>42</v>
      </c>
      <c r="I193" s="1">
        <v>3</v>
      </c>
      <c r="J193" s="1" t="s">
        <v>31</v>
      </c>
      <c r="K193" s="1" t="s">
        <v>761</v>
      </c>
      <c r="L193" s="1" t="s">
        <v>762</v>
      </c>
      <c r="M193" s="1" t="s">
        <v>20</v>
      </c>
      <c r="N193"/>
    </row>
    <row r="194" spans="1:14" x14ac:dyDescent="0.25">
      <c r="A194" s="1" t="s">
        <v>763</v>
      </c>
      <c r="B194" s="1" t="s">
        <v>764</v>
      </c>
      <c r="C194" s="1" t="s">
        <v>765</v>
      </c>
      <c r="D194" s="1">
        <v>100</v>
      </c>
      <c r="E194" s="1">
        <v>8</v>
      </c>
      <c r="F194" s="1">
        <v>19</v>
      </c>
      <c r="G194" s="1">
        <f>SUM(Таблица4[[#This Row],[балл уст тур]],Таблица4[[#This Row],[письменный тур]])</f>
        <v>27</v>
      </c>
      <c r="H194" s="1" t="s">
        <v>24</v>
      </c>
      <c r="I194" s="1">
        <v>2</v>
      </c>
      <c r="J194" s="1" t="s">
        <v>17</v>
      </c>
      <c r="K194" s="1" t="s">
        <v>271</v>
      </c>
      <c r="L194" s="1" t="s">
        <v>766</v>
      </c>
      <c r="M194" s="1" t="s">
        <v>20</v>
      </c>
      <c r="N194"/>
    </row>
    <row r="195" spans="1:14" x14ac:dyDescent="0.25">
      <c r="A195" s="1" t="s">
        <v>767</v>
      </c>
      <c r="B195" s="1" t="s">
        <v>768</v>
      </c>
      <c r="C195" s="1" t="s">
        <v>769</v>
      </c>
      <c r="I195" s="1">
        <v>4</v>
      </c>
      <c r="J195" s="1" t="s">
        <v>59</v>
      </c>
      <c r="K195" s="1" t="s">
        <v>505</v>
      </c>
      <c r="L195" s="1" t="s">
        <v>770</v>
      </c>
      <c r="M195" s="1" t="s">
        <v>20</v>
      </c>
      <c r="N195"/>
    </row>
    <row r="196" spans="1:14" x14ac:dyDescent="0.25">
      <c r="A196" s="1" t="s">
        <v>771</v>
      </c>
      <c r="B196" s="1" t="s">
        <v>154</v>
      </c>
      <c r="C196" s="1" t="s">
        <v>490</v>
      </c>
      <c r="D196" s="1">
        <v>57</v>
      </c>
      <c r="E196" s="1">
        <v>8</v>
      </c>
      <c r="F196" s="1">
        <v>23</v>
      </c>
      <c r="G196" s="1">
        <f>SUM(Таблица4[[#This Row],[балл уст тур]],Таблица4[[#This Row],[письменный тур]])</f>
        <v>31</v>
      </c>
      <c r="H196" s="1" t="s">
        <v>24</v>
      </c>
      <c r="I196" s="1">
        <v>1</v>
      </c>
      <c r="J196" s="1" t="s">
        <v>17</v>
      </c>
      <c r="K196" s="1" t="s">
        <v>772</v>
      </c>
      <c r="L196" s="1" t="s">
        <v>339</v>
      </c>
      <c r="M196" s="1" t="s">
        <v>20</v>
      </c>
      <c r="N196"/>
    </row>
    <row r="197" spans="1:14" x14ac:dyDescent="0.25">
      <c r="A197" s="1" t="s">
        <v>773</v>
      </c>
      <c r="B197" s="1" t="s">
        <v>774</v>
      </c>
      <c r="C197" s="1" t="s">
        <v>775</v>
      </c>
      <c r="D197" s="1">
        <v>127</v>
      </c>
      <c r="E197" s="1">
        <v>10</v>
      </c>
      <c r="F197" s="1">
        <v>28</v>
      </c>
      <c r="G197" s="1">
        <f>SUM(Таблица4[[#This Row],[балл уст тур]],Таблица4[[#This Row],[письменный тур]])</f>
        <v>38</v>
      </c>
      <c r="H197" s="1" t="s">
        <v>42</v>
      </c>
      <c r="I197" s="1">
        <v>3</v>
      </c>
      <c r="J197" s="1" t="s">
        <v>36</v>
      </c>
      <c r="K197" s="1" t="s">
        <v>776</v>
      </c>
      <c r="L197" s="1" t="s">
        <v>777</v>
      </c>
      <c r="M197" s="1" t="s">
        <v>20</v>
      </c>
      <c r="N197"/>
    </row>
    <row r="198" spans="1:14" x14ac:dyDescent="0.25">
      <c r="A198" s="1" t="s">
        <v>778</v>
      </c>
      <c r="B198" s="1" t="s">
        <v>375</v>
      </c>
      <c r="C198" s="1" t="s">
        <v>594</v>
      </c>
      <c r="D198" s="1">
        <v>40</v>
      </c>
      <c r="E198" s="1">
        <v>7</v>
      </c>
      <c r="F198" s="1">
        <v>17</v>
      </c>
      <c r="G198" s="1">
        <f>SUM(Таблица4[[#This Row],[балл уст тур]],Таблица4[[#This Row],[письменный тур]])</f>
        <v>24</v>
      </c>
      <c r="H198" s="1" t="s">
        <v>16</v>
      </c>
      <c r="I198" s="1">
        <v>1</v>
      </c>
      <c r="J198" s="1" t="s">
        <v>43</v>
      </c>
      <c r="K198" s="1" t="s">
        <v>779</v>
      </c>
      <c r="L198" s="1" t="s">
        <v>662</v>
      </c>
      <c r="M198" s="1" t="s">
        <v>20</v>
      </c>
      <c r="N198"/>
    </row>
    <row r="199" spans="1:14" x14ac:dyDescent="0.25">
      <c r="A199" s="1" t="s">
        <v>780</v>
      </c>
      <c r="B199" s="1" t="s">
        <v>745</v>
      </c>
      <c r="C199" s="1" t="s">
        <v>142</v>
      </c>
      <c r="D199" s="1">
        <v>127</v>
      </c>
      <c r="E199" s="1">
        <v>9</v>
      </c>
      <c r="F199" s="1">
        <v>24</v>
      </c>
      <c r="G199" s="1">
        <f>SUM(Таблица4[[#This Row],[балл уст тур]],Таблица4[[#This Row],[письменный тур]])</f>
        <v>33</v>
      </c>
      <c r="H199" s="1" t="s">
        <v>24</v>
      </c>
      <c r="I199" s="1">
        <v>4</v>
      </c>
      <c r="J199" s="1" t="s">
        <v>59</v>
      </c>
      <c r="K199" s="1" t="s">
        <v>781</v>
      </c>
      <c r="L199" s="1" t="s">
        <v>782</v>
      </c>
      <c r="M199" s="1" t="s">
        <v>20</v>
      </c>
      <c r="N199"/>
    </row>
    <row r="200" spans="1:14" x14ac:dyDescent="0.25">
      <c r="A200" s="1" t="s">
        <v>783</v>
      </c>
      <c r="B200" s="1" t="s">
        <v>784</v>
      </c>
      <c r="C200" s="1" t="s">
        <v>785</v>
      </c>
      <c r="D200" s="1">
        <v>80</v>
      </c>
      <c r="E200" s="1">
        <v>8</v>
      </c>
      <c r="F200" s="1">
        <v>30</v>
      </c>
      <c r="G200" s="1">
        <f>SUM(Таблица4[[#This Row],[балл уст тур]],Таблица4[[#This Row],[письменный тур]])</f>
        <v>38</v>
      </c>
      <c r="H200" s="1" t="s">
        <v>42</v>
      </c>
      <c r="I200" s="1">
        <v>1</v>
      </c>
      <c r="J200" s="1" t="s">
        <v>43</v>
      </c>
      <c r="K200" s="1" t="s">
        <v>786</v>
      </c>
      <c r="L200" s="1" t="s">
        <v>662</v>
      </c>
      <c r="M200" s="1" t="s">
        <v>20</v>
      </c>
      <c r="N200"/>
    </row>
    <row r="201" spans="1:14" x14ac:dyDescent="0.25">
      <c r="A201" s="1" t="s">
        <v>787</v>
      </c>
      <c r="B201" s="1" t="s">
        <v>163</v>
      </c>
      <c r="C201" s="1" t="s">
        <v>306</v>
      </c>
      <c r="D201" s="1">
        <v>154</v>
      </c>
      <c r="E201" s="1">
        <v>10</v>
      </c>
      <c r="F201" s="1">
        <v>29</v>
      </c>
      <c r="G201" s="1">
        <f>SUM(Таблица4[[#This Row],[балл уст тур]],Таблица4[[#This Row],[письменный тур]])</f>
        <v>39</v>
      </c>
      <c r="H201" s="1" t="s">
        <v>42</v>
      </c>
      <c r="I201" s="1">
        <v>3</v>
      </c>
      <c r="J201" s="1" t="s">
        <v>59</v>
      </c>
      <c r="K201" s="1" t="s">
        <v>788</v>
      </c>
      <c r="L201" s="1" t="s">
        <v>61</v>
      </c>
      <c r="M201" s="1" t="s">
        <v>20</v>
      </c>
      <c r="N201"/>
    </row>
    <row r="202" spans="1:14" x14ac:dyDescent="0.25">
      <c r="A202" s="1" t="s">
        <v>789</v>
      </c>
      <c r="B202" s="1" t="s">
        <v>462</v>
      </c>
      <c r="C202" s="1" t="s">
        <v>155</v>
      </c>
      <c r="D202" s="1">
        <v>82</v>
      </c>
      <c r="E202" s="1">
        <v>5</v>
      </c>
      <c r="F202" s="1">
        <v>23</v>
      </c>
      <c r="G202" s="1">
        <f>SUM(Таблица4[[#This Row],[балл уст тур]],Таблица4[[#This Row],[письменный тур]])</f>
        <v>28</v>
      </c>
      <c r="H202" s="1" t="s">
        <v>24</v>
      </c>
      <c r="I202" s="1">
        <v>4</v>
      </c>
      <c r="J202" s="1" t="s">
        <v>17</v>
      </c>
      <c r="K202" s="1" t="s">
        <v>235</v>
      </c>
      <c r="L202" s="1" t="s">
        <v>236</v>
      </c>
      <c r="N202"/>
    </row>
    <row r="203" spans="1:14" x14ac:dyDescent="0.25">
      <c r="A203" s="1" t="s">
        <v>790</v>
      </c>
      <c r="B203" s="1" t="s">
        <v>612</v>
      </c>
      <c r="C203" s="1" t="s">
        <v>221</v>
      </c>
      <c r="D203" s="1">
        <v>131</v>
      </c>
      <c r="E203" s="1">
        <v>10</v>
      </c>
      <c r="F203" s="1">
        <v>30</v>
      </c>
      <c r="G203" s="1">
        <f>SUM(Таблица4[[#This Row],[балл уст тур]],Таблица4[[#This Row],[письменный тур]])</f>
        <v>40</v>
      </c>
      <c r="H203" s="1" t="s">
        <v>42</v>
      </c>
      <c r="I203" s="1">
        <v>3</v>
      </c>
      <c r="J203" s="1" t="s">
        <v>59</v>
      </c>
      <c r="K203" s="1" t="s">
        <v>791</v>
      </c>
      <c r="L203" s="1" t="s">
        <v>792</v>
      </c>
      <c r="M203" s="1" t="s">
        <v>20</v>
      </c>
      <c r="N203"/>
    </row>
    <row r="204" spans="1:14" x14ac:dyDescent="0.25">
      <c r="A204" s="1" t="s">
        <v>793</v>
      </c>
      <c r="B204" s="1" t="s">
        <v>794</v>
      </c>
      <c r="C204" s="1" t="s">
        <v>142</v>
      </c>
      <c r="D204" s="1">
        <v>117</v>
      </c>
      <c r="E204" s="1">
        <v>8</v>
      </c>
      <c r="F204" s="1">
        <v>26</v>
      </c>
      <c r="G204" s="1">
        <f>SUM(Таблица4[[#This Row],[балл уст тур]],Таблица4[[#This Row],[письменный тур]])</f>
        <v>34</v>
      </c>
      <c r="H204" s="1" t="s">
        <v>24</v>
      </c>
      <c r="I204" s="1">
        <v>4</v>
      </c>
      <c r="J204" s="1" t="s">
        <v>17</v>
      </c>
      <c r="K204" s="1" t="s">
        <v>394</v>
      </c>
      <c r="L204" s="1" t="s">
        <v>395</v>
      </c>
      <c r="M204" s="1" t="s">
        <v>20</v>
      </c>
      <c r="N204"/>
    </row>
    <row r="205" spans="1:14" x14ac:dyDescent="0.25">
      <c r="A205" s="1" t="s">
        <v>795</v>
      </c>
      <c r="B205" s="1" t="s">
        <v>796</v>
      </c>
      <c r="C205" s="1" t="s">
        <v>155</v>
      </c>
      <c r="D205" s="1">
        <v>40</v>
      </c>
      <c r="E205" s="1">
        <v>7</v>
      </c>
      <c r="F205" s="1">
        <v>30</v>
      </c>
      <c r="G205" s="1">
        <f>SUM(Таблица4[[#This Row],[балл уст тур]],Таблица4[[#This Row],[письменный тур]])</f>
        <v>37</v>
      </c>
      <c r="H205" s="1" t="s">
        <v>42</v>
      </c>
      <c r="I205" s="1">
        <v>1</v>
      </c>
      <c r="J205" s="1" t="s">
        <v>17</v>
      </c>
      <c r="K205" s="1" t="s">
        <v>797</v>
      </c>
      <c r="L205" s="1" t="s">
        <v>798</v>
      </c>
      <c r="M205" s="1" t="s">
        <v>20</v>
      </c>
      <c r="N205"/>
    </row>
    <row r="206" spans="1:14" x14ac:dyDescent="0.25">
      <c r="A206" s="1" t="s">
        <v>799</v>
      </c>
      <c r="B206" s="1" t="s">
        <v>305</v>
      </c>
      <c r="C206" s="1" t="s">
        <v>155</v>
      </c>
      <c r="I206" s="1">
        <v>3</v>
      </c>
      <c r="J206" s="1" t="s">
        <v>43</v>
      </c>
      <c r="K206" s="1" t="s">
        <v>390</v>
      </c>
      <c r="L206" s="1" t="s">
        <v>307</v>
      </c>
      <c r="M206" s="1" t="s">
        <v>20</v>
      </c>
      <c r="N206"/>
    </row>
    <row r="207" spans="1:14" x14ac:dyDescent="0.25">
      <c r="A207" s="1" t="s">
        <v>800</v>
      </c>
      <c r="B207" s="1" t="s">
        <v>801</v>
      </c>
      <c r="C207" s="1" t="s">
        <v>802</v>
      </c>
      <c r="I207" s="1">
        <v>4</v>
      </c>
      <c r="J207" s="1" t="s">
        <v>36</v>
      </c>
      <c r="K207" s="1" t="s">
        <v>803</v>
      </c>
      <c r="L207" s="1" t="s">
        <v>804</v>
      </c>
      <c r="M207" s="1" t="s">
        <v>20</v>
      </c>
      <c r="N207"/>
    </row>
    <row r="208" spans="1:14" x14ac:dyDescent="0.25">
      <c r="A208" s="1" t="s">
        <v>805</v>
      </c>
      <c r="B208" s="1" t="s">
        <v>806</v>
      </c>
      <c r="C208" s="1" t="s">
        <v>262</v>
      </c>
      <c r="D208" s="1">
        <v>177</v>
      </c>
      <c r="E208" s="1">
        <v>10</v>
      </c>
      <c r="F208" s="1">
        <v>29</v>
      </c>
      <c r="G208" s="1">
        <f>SUM(Таблица4[[#This Row],[балл уст тур]],Таблица4[[#This Row],[письменный тур]])</f>
        <v>39</v>
      </c>
      <c r="H208" s="1" t="s">
        <v>42</v>
      </c>
      <c r="I208" s="1">
        <v>1</v>
      </c>
      <c r="J208" s="1" t="s">
        <v>807</v>
      </c>
      <c r="K208" s="1" t="s">
        <v>808</v>
      </c>
      <c r="L208" s="1" t="s">
        <v>809</v>
      </c>
      <c r="M208" s="1" t="s">
        <v>20</v>
      </c>
      <c r="N208"/>
    </row>
    <row r="209" spans="1:14" x14ac:dyDescent="0.25">
      <c r="A209" s="1" t="s">
        <v>810</v>
      </c>
      <c r="B209" s="1" t="s">
        <v>811</v>
      </c>
      <c r="C209" s="1" t="s">
        <v>127</v>
      </c>
      <c r="D209" s="1">
        <v>82</v>
      </c>
      <c r="E209" s="1">
        <v>7</v>
      </c>
      <c r="F209" s="1">
        <v>16</v>
      </c>
      <c r="G209" s="1">
        <f>SUM(Таблица4[[#This Row],[балл уст тур]],Таблица4[[#This Row],[письменный тур]])</f>
        <v>23</v>
      </c>
      <c r="H209" s="1" t="s">
        <v>16</v>
      </c>
      <c r="I209" s="1">
        <v>2</v>
      </c>
      <c r="J209" s="1" t="s">
        <v>31</v>
      </c>
      <c r="K209" s="1" t="s">
        <v>812</v>
      </c>
      <c r="L209" s="1" t="s">
        <v>813</v>
      </c>
      <c r="M209" s="1" t="s">
        <v>20</v>
      </c>
      <c r="N209"/>
    </row>
    <row r="210" spans="1:14" x14ac:dyDescent="0.25">
      <c r="A210" s="1" t="s">
        <v>814</v>
      </c>
      <c r="B210" s="1" t="s">
        <v>815</v>
      </c>
      <c r="C210" s="1" t="s">
        <v>341</v>
      </c>
      <c r="D210" s="1">
        <v>119</v>
      </c>
      <c r="E210" s="1">
        <v>10</v>
      </c>
      <c r="F210" s="1">
        <v>32</v>
      </c>
      <c r="G210" s="1">
        <f>SUM(Таблица4[[#This Row],[балл уст тур]],Таблица4[[#This Row],[письменный тур]])</f>
        <v>42</v>
      </c>
      <c r="H210" s="1" t="s">
        <v>42</v>
      </c>
      <c r="I210" s="1">
        <v>3</v>
      </c>
      <c r="J210" s="1" t="s">
        <v>59</v>
      </c>
      <c r="K210" s="1" t="s">
        <v>816</v>
      </c>
      <c r="L210" s="1" t="s">
        <v>817</v>
      </c>
      <c r="M210" s="1" t="s">
        <v>20</v>
      </c>
      <c r="N210"/>
    </row>
    <row r="211" spans="1:14" x14ac:dyDescent="0.25">
      <c r="A211" s="1" t="s">
        <v>818</v>
      </c>
      <c r="B211" s="1" t="s">
        <v>819</v>
      </c>
      <c r="C211" s="1" t="s">
        <v>820</v>
      </c>
      <c r="D211" s="1">
        <v>105</v>
      </c>
      <c r="E211" s="1">
        <v>7</v>
      </c>
      <c r="F211" s="1">
        <v>30</v>
      </c>
      <c r="G211" s="1">
        <f>SUM(Таблица4[[#This Row],[балл уст тур]],Таблица4[[#This Row],[письменный тур]])</f>
        <v>37</v>
      </c>
      <c r="H211" s="1" t="s">
        <v>42</v>
      </c>
      <c r="I211" s="1">
        <v>4</v>
      </c>
      <c r="J211" s="1" t="s">
        <v>70</v>
      </c>
      <c r="K211" s="1" t="s">
        <v>821</v>
      </c>
      <c r="L211" s="1" t="s">
        <v>822</v>
      </c>
      <c r="M211" s="1" t="s">
        <v>20</v>
      </c>
      <c r="N211"/>
    </row>
    <row r="212" spans="1:14" x14ac:dyDescent="0.25">
      <c r="A212" s="1" t="s">
        <v>823</v>
      </c>
      <c r="B212" s="1" t="s">
        <v>252</v>
      </c>
      <c r="C212" s="1" t="s">
        <v>765</v>
      </c>
      <c r="D212" s="1">
        <v>129</v>
      </c>
      <c r="E212" s="1">
        <v>10</v>
      </c>
      <c r="F212" s="1">
        <v>32</v>
      </c>
      <c r="G212" s="1">
        <f>SUM(Таблица4[[#This Row],[балл уст тур]],Таблица4[[#This Row],[письменный тур]])</f>
        <v>42</v>
      </c>
      <c r="H212" s="1" t="s">
        <v>42</v>
      </c>
      <c r="I212" s="1">
        <v>3</v>
      </c>
      <c r="J212" s="1" t="s">
        <v>59</v>
      </c>
      <c r="K212" s="1" t="s">
        <v>824</v>
      </c>
      <c r="L212" s="1" t="s">
        <v>825</v>
      </c>
      <c r="M212" s="1" t="s">
        <v>20</v>
      </c>
      <c r="N212"/>
    </row>
    <row r="213" spans="1:14" x14ac:dyDescent="0.25">
      <c r="A213" s="1" t="s">
        <v>826</v>
      </c>
      <c r="B213" s="1" t="s">
        <v>417</v>
      </c>
      <c r="C213" s="1" t="s">
        <v>827</v>
      </c>
      <c r="D213" s="1">
        <v>77</v>
      </c>
      <c r="E213" s="1">
        <v>7</v>
      </c>
      <c r="F213" s="1">
        <v>24</v>
      </c>
      <c r="G213" s="1">
        <f>SUM(Таблица4[[#This Row],[балл уст тур]],Таблица4[[#This Row],[письменный тур]])</f>
        <v>31</v>
      </c>
      <c r="H213" s="1" t="s">
        <v>24</v>
      </c>
      <c r="I213" s="1">
        <v>2</v>
      </c>
      <c r="J213" s="1" t="s">
        <v>70</v>
      </c>
      <c r="K213" s="1" t="s">
        <v>828</v>
      </c>
      <c r="L213" s="1" t="s">
        <v>829</v>
      </c>
      <c r="M213" s="1" t="s">
        <v>20</v>
      </c>
      <c r="N213"/>
    </row>
    <row r="214" spans="1:14" x14ac:dyDescent="0.25">
      <c r="A214" s="1" t="s">
        <v>830</v>
      </c>
      <c r="B214" s="1" t="s">
        <v>831</v>
      </c>
      <c r="C214" s="1" t="s">
        <v>89</v>
      </c>
      <c r="D214" s="1">
        <v>108</v>
      </c>
      <c r="E214" s="1">
        <v>9</v>
      </c>
      <c r="F214" s="1">
        <v>26</v>
      </c>
      <c r="G214" s="1">
        <f>SUM(Таблица4[[#This Row],[балл уст тур]],Таблица4[[#This Row],[письменный тур]])</f>
        <v>35</v>
      </c>
      <c r="H214" s="1" t="s">
        <v>42</v>
      </c>
      <c r="I214" s="1">
        <v>3</v>
      </c>
      <c r="J214" s="1" t="s">
        <v>59</v>
      </c>
      <c r="K214" s="1" t="s">
        <v>832</v>
      </c>
      <c r="L214" s="1" t="s">
        <v>833</v>
      </c>
      <c r="M214" s="1" t="s">
        <v>20</v>
      </c>
      <c r="N214"/>
    </row>
    <row r="215" spans="1:14" x14ac:dyDescent="0.25">
      <c r="A215" s="1" t="s">
        <v>834</v>
      </c>
      <c r="B215" s="1" t="s">
        <v>835</v>
      </c>
      <c r="C215" s="1" t="s">
        <v>836</v>
      </c>
      <c r="D215" s="1">
        <v>127</v>
      </c>
      <c r="E215" s="1">
        <v>9</v>
      </c>
      <c r="F215" s="1">
        <v>26</v>
      </c>
      <c r="G215" s="1">
        <f>SUM(Таблица4[[#This Row],[балл уст тур]],Таблица4[[#This Row],[письменный тур]])</f>
        <v>35</v>
      </c>
      <c r="H215" s="1" t="s">
        <v>24</v>
      </c>
      <c r="I215" s="1">
        <v>4</v>
      </c>
      <c r="J215" s="1" t="s">
        <v>70</v>
      </c>
      <c r="K215" s="1" t="s">
        <v>837</v>
      </c>
      <c r="L215" s="1" t="s">
        <v>838</v>
      </c>
      <c r="M215" s="1" t="s">
        <v>20</v>
      </c>
      <c r="N215"/>
    </row>
    <row r="216" spans="1:14" x14ac:dyDescent="0.25">
      <c r="A216" s="1" t="s">
        <v>839</v>
      </c>
      <c r="B216" s="1" t="s">
        <v>840</v>
      </c>
      <c r="C216" s="1" t="s">
        <v>841</v>
      </c>
      <c r="D216" s="1">
        <v>134</v>
      </c>
      <c r="E216" s="1">
        <v>10</v>
      </c>
      <c r="F216" s="1">
        <v>30</v>
      </c>
      <c r="G216" s="1">
        <f>SUM(Таблица4[[#This Row],[балл уст тур]],Таблица4[[#This Row],[письменный тур]])</f>
        <v>40</v>
      </c>
      <c r="H216" s="1" t="s">
        <v>42</v>
      </c>
      <c r="I216" s="1">
        <v>3</v>
      </c>
      <c r="J216" s="1" t="s">
        <v>31</v>
      </c>
      <c r="K216" s="1" t="s">
        <v>842</v>
      </c>
      <c r="L216" s="1" t="s">
        <v>843</v>
      </c>
      <c r="M216" s="1" t="s">
        <v>20</v>
      </c>
      <c r="N216"/>
    </row>
    <row r="217" spans="1:14" x14ac:dyDescent="0.25">
      <c r="A217" s="1" t="s">
        <v>844</v>
      </c>
      <c r="B217" s="1" t="s">
        <v>845</v>
      </c>
      <c r="C217" s="1" t="s">
        <v>257</v>
      </c>
      <c r="D217" s="1">
        <v>92</v>
      </c>
      <c r="E217" s="1">
        <v>6</v>
      </c>
      <c r="F217" s="1">
        <v>27</v>
      </c>
      <c r="G217" s="1">
        <f>SUM(Таблица4[[#This Row],[балл уст тур]],Таблица4[[#This Row],[письменный тур]])</f>
        <v>33</v>
      </c>
      <c r="H217" s="1" t="s">
        <v>24</v>
      </c>
      <c r="I217" s="1">
        <v>4</v>
      </c>
      <c r="J217" s="1" t="s">
        <v>43</v>
      </c>
      <c r="K217" s="1" t="s">
        <v>846</v>
      </c>
      <c r="L217" s="1" t="s">
        <v>477</v>
      </c>
      <c r="M217" s="1" t="s">
        <v>20</v>
      </c>
      <c r="N217"/>
    </row>
    <row r="218" spans="1:14" x14ac:dyDescent="0.25">
      <c r="A218" s="1" t="s">
        <v>847</v>
      </c>
      <c r="B218" s="1" t="s">
        <v>331</v>
      </c>
      <c r="C218" s="1" t="s">
        <v>848</v>
      </c>
      <c r="I218" s="1">
        <v>1</v>
      </c>
      <c r="J218" s="1" t="s">
        <v>17</v>
      </c>
      <c r="K218" s="1" t="s">
        <v>849</v>
      </c>
      <c r="L218" s="1" t="s">
        <v>850</v>
      </c>
      <c r="M218" s="1" t="s">
        <v>20</v>
      </c>
      <c r="N218"/>
    </row>
    <row r="219" spans="1:14" x14ac:dyDescent="0.25">
      <c r="A219" s="1" t="s">
        <v>851</v>
      </c>
      <c r="B219" s="1" t="s">
        <v>514</v>
      </c>
      <c r="C219" s="1" t="s">
        <v>852</v>
      </c>
      <c r="D219" s="1">
        <v>35</v>
      </c>
      <c r="E219" s="1">
        <v>5</v>
      </c>
      <c r="F219" s="1">
        <v>15</v>
      </c>
      <c r="G219" s="1">
        <f>SUM(Таблица4[[#This Row],[балл уст тур]],Таблица4[[#This Row],[письменный тур]])</f>
        <v>20</v>
      </c>
      <c r="H219" s="1" t="s">
        <v>16</v>
      </c>
      <c r="I219" s="1">
        <v>1</v>
      </c>
      <c r="J219" s="1" t="s">
        <v>59</v>
      </c>
      <c r="K219" s="1" t="s">
        <v>249</v>
      </c>
      <c r="L219" s="1" t="s">
        <v>250</v>
      </c>
      <c r="M219" s="1" t="s">
        <v>20</v>
      </c>
      <c r="N219"/>
    </row>
    <row r="220" spans="1:14" x14ac:dyDescent="0.25">
      <c r="A220" s="1" t="s">
        <v>853</v>
      </c>
      <c r="B220" s="1" t="s">
        <v>854</v>
      </c>
      <c r="C220" s="1" t="s">
        <v>449</v>
      </c>
      <c r="D220" s="1">
        <v>155</v>
      </c>
      <c r="E220" s="1">
        <v>10</v>
      </c>
      <c r="F220" s="1">
        <v>28</v>
      </c>
      <c r="G220" s="1">
        <f>SUM(Таблица4[[#This Row],[балл уст тур]],Таблица4[[#This Row],[письменный тур]])</f>
        <v>38</v>
      </c>
      <c r="H220" s="1" t="s">
        <v>42</v>
      </c>
      <c r="I220" s="1">
        <v>4</v>
      </c>
      <c r="J220" s="1" t="s">
        <v>17</v>
      </c>
      <c r="K220" s="1" t="s">
        <v>855</v>
      </c>
      <c r="L220" s="1" t="s">
        <v>856</v>
      </c>
      <c r="M220" s="1" t="s">
        <v>20</v>
      </c>
      <c r="N220"/>
    </row>
    <row r="221" spans="1:14" x14ac:dyDescent="0.25">
      <c r="A221" s="1" t="s">
        <v>857</v>
      </c>
      <c r="B221" s="1" t="s">
        <v>858</v>
      </c>
      <c r="C221" s="1" t="s">
        <v>859</v>
      </c>
      <c r="I221" s="1">
        <v>3</v>
      </c>
      <c r="J221" s="1" t="s">
        <v>196</v>
      </c>
      <c r="K221" s="1" t="s">
        <v>860</v>
      </c>
      <c r="L221" s="1" t="s">
        <v>861</v>
      </c>
      <c r="M221" s="1" t="s">
        <v>20</v>
      </c>
      <c r="N221"/>
    </row>
    <row r="222" spans="1:14" x14ac:dyDescent="0.25">
      <c r="A222" s="1" t="s">
        <v>862</v>
      </c>
      <c r="B222" s="1" t="s">
        <v>863</v>
      </c>
      <c r="C222" s="1" t="s">
        <v>864</v>
      </c>
      <c r="D222" s="1">
        <v>102</v>
      </c>
      <c r="E222" s="1">
        <v>10</v>
      </c>
      <c r="F222" s="1">
        <v>18</v>
      </c>
      <c r="G222" s="1">
        <f>SUM(Таблица4[[#This Row],[балл уст тур]],Таблица4[[#This Row],[письменный тур]])</f>
        <v>28</v>
      </c>
      <c r="H222" s="1" t="s">
        <v>24</v>
      </c>
      <c r="I222" s="1">
        <v>2</v>
      </c>
      <c r="J222" s="1" t="s">
        <v>196</v>
      </c>
      <c r="K222" s="1" t="s">
        <v>698</v>
      </c>
      <c r="L222" s="1" t="s">
        <v>472</v>
      </c>
      <c r="M222" s="1" t="s">
        <v>20</v>
      </c>
      <c r="N222"/>
    </row>
    <row r="223" spans="1:14" x14ac:dyDescent="0.25">
      <c r="A223" s="1" t="s">
        <v>865</v>
      </c>
      <c r="B223" s="1" t="s">
        <v>866</v>
      </c>
      <c r="C223" s="1" t="s">
        <v>137</v>
      </c>
      <c r="D223" s="1">
        <v>116</v>
      </c>
      <c r="E223" s="1">
        <v>10</v>
      </c>
      <c r="F223" s="1">
        <v>30</v>
      </c>
      <c r="G223" s="1">
        <f>SUM(Таблица4[[#This Row],[балл уст тур]],Таблица4[[#This Row],[письменный тур]])</f>
        <v>40</v>
      </c>
      <c r="H223" s="1" t="s">
        <v>42</v>
      </c>
      <c r="I223" s="1">
        <v>3</v>
      </c>
      <c r="J223" s="1" t="s">
        <v>59</v>
      </c>
      <c r="K223" s="1" t="s">
        <v>867</v>
      </c>
      <c r="L223" s="1" t="s">
        <v>868</v>
      </c>
      <c r="M223" s="1" t="s">
        <v>20</v>
      </c>
      <c r="N223"/>
    </row>
    <row r="224" spans="1:14" x14ac:dyDescent="0.25">
      <c r="A224" s="1" t="s">
        <v>869</v>
      </c>
      <c r="B224" s="1" t="s">
        <v>870</v>
      </c>
      <c r="C224" s="1" t="s">
        <v>871</v>
      </c>
      <c r="D224" s="1">
        <v>56</v>
      </c>
      <c r="E224" s="1">
        <v>5</v>
      </c>
      <c r="F224" s="1">
        <v>17</v>
      </c>
      <c r="G224" s="1">
        <f>SUM(Таблица4[[#This Row],[балл уст тур]],Таблица4[[#This Row],[письменный тур]])</f>
        <v>22</v>
      </c>
      <c r="H224" s="1" t="s">
        <v>16</v>
      </c>
      <c r="I224" s="1">
        <v>2</v>
      </c>
      <c r="J224" s="1" t="s">
        <v>31</v>
      </c>
      <c r="K224" s="1" t="s">
        <v>872</v>
      </c>
      <c r="L224" s="1" t="s">
        <v>161</v>
      </c>
      <c r="M224" s="1" t="s">
        <v>20</v>
      </c>
      <c r="N224"/>
    </row>
    <row r="225" spans="1:14" x14ac:dyDescent="0.25">
      <c r="A225" s="1" t="s">
        <v>873</v>
      </c>
      <c r="B225" s="1" t="s">
        <v>874</v>
      </c>
      <c r="C225" s="1" t="s">
        <v>875</v>
      </c>
      <c r="D225" s="1">
        <v>118</v>
      </c>
      <c r="E225" s="1">
        <v>10</v>
      </c>
      <c r="F225" s="1">
        <v>28</v>
      </c>
      <c r="G225" s="1">
        <f>SUM(Таблица4[[#This Row],[балл уст тур]],Таблица4[[#This Row],[письменный тур]])</f>
        <v>38</v>
      </c>
      <c r="H225" s="1" t="s">
        <v>42</v>
      </c>
      <c r="I225" s="1">
        <v>1</v>
      </c>
      <c r="J225" s="1" t="s">
        <v>876</v>
      </c>
      <c r="K225" s="1" t="s">
        <v>877</v>
      </c>
      <c r="L225" s="1" t="s">
        <v>878</v>
      </c>
      <c r="M225" s="1" t="s">
        <v>20</v>
      </c>
      <c r="N225"/>
    </row>
    <row r="226" spans="1:14" x14ac:dyDescent="0.25">
      <c r="A226" s="1" t="s">
        <v>879</v>
      </c>
      <c r="B226" s="1" t="s">
        <v>880</v>
      </c>
      <c r="C226" s="1" t="s">
        <v>881</v>
      </c>
      <c r="D226" s="1">
        <v>63</v>
      </c>
      <c r="E226" s="1">
        <v>8</v>
      </c>
      <c r="F226" s="1">
        <v>31</v>
      </c>
      <c r="G226" s="1">
        <f>SUM(Таблица4[[#This Row],[балл уст тур]],Таблица4[[#This Row],[письменный тур]])</f>
        <v>39</v>
      </c>
      <c r="H226" s="1" t="s">
        <v>42</v>
      </c>
      <c r="I226" s="1">
        <v>1</v>
      </c>
      <c r="J226" s="1" t="s">
        <v>43</v>
      </c>
      <c r="K226" s="1" t="s">
        <v>661</v>
      </c>
      <c r="L226" s="1" t="s">
        <v>634</v>
      </c>
      <c r="M226" s="1" t="s">
        <v>20</v>
      </c>
      <c r="N226"/>
    </row>
    <row r="227" spans="1:14" x14ac:dyDescent="0.25">
      <c r="A227" s="1" t="s">
        <v>882</v>
      </c>
      <c r="B227" s="1" t="s">
        <v>883</v>
      </c>
      <c r="C227" s="1" t="s">
        <v>884</v>
      </c>
      <c r="D227" s="1">
        <v>59</v>
      </c>
      <c r="E227" s="1">
        <v>8</v>
      </c>
      <c r="F227" s="1">
        <v>16</v>
      </c>
      <c r="G227" s="1">
        <f>SUM(Таблица4[[#This Row],[балл уст тур]],Таблица4[[#This Row],[письменный тур]])</f>
        <v>24</v>
      </c>
      <c r="H227" s="1" t="s">
        <v>16</v>
      </c>
      <c r="I227" s="1">
        <v>1</v>
      </c>
      <c r="J227" s="1" t="s">
        <v>17</v>
      </c>
      <c r="K227" s="1" t="s">
        <v>885</v>
      </c>
      <c r="L227" s="1" t="s">
        <v>886</v>
      </c>
      <c r="M227" s="1" t="s">
        <v>20</v>
      </c>
      <c r="N227"/>
    </row>
    <row r="228" spans="1:14" x14ac:dyDescent="0.25">
      <c r="A228" s="1" t="s">
        <v>882</v>
      </c>
      <c r="B228" s="1" t="s">
        <v>181</v>
      </c>
      <c r="C228" s="1" t="s">
        <v>357</v>
      </c>
      <c r="D228" s="1">
        <v>59</v>
      </c>
      <c r="E228" s="1">
        <v>8</v>
      </c>
      <c r="F228" s="1">
        <v>27</v>
      </c>
      <c r="G228" s="1">
        <f>SUM(Таблица4[[#This Row],[балл уст тур]],Таблица4[[#This Row],[письменный тур]])</f>
        <v>35</v>
      </c>
      <c r="H228" s="1" t="s">
        <v>42</v>
      </c>
      <c r="I228" s="1">
        <v>1</v>
      </c>
      <c r="J228" s="1" t="s">
        <v>31</v>
      </c>
      <c r="K228" s="1" t="s">
        <v>614</v>
      </c>
      <c r="L228" s="1" t="s">
        <v>144</v>
      </c>
      <c r="M228" s="1" t="s">
        <v>20</v>
      </c>
      <c r="N228"/>
    </row>
    <row r="229" spans="1:14" x14ac:dyDescent="0.25">
      <c r="A229" s="1" t="s">
        <v>882</v>
      </c>
      <c r="B229" s="1" t="s">
        <v>565</v>
      </c>
      <c r="C229" s="1" t="s">
        <v>357</v>
      </c>
      <c r="D229" s="1">
        <v>93</v>
      </c>
      <c r="E229" s="1">
        <v>8</v>
      </c>
      <c r="F229" s="1">
        <v>24</v>
      </c>
      <c r="G229" s="1">
        <f>SUM(Таблица4[[#This Row],[балл уст тур]],Таблица4[[#This Row],[письменный тур]])</f>
        <v>32</v>
      </c>
      <c r="H229" s="1" t="s">
        <v>24</v>
      </c>
      <c r="I229" s="1">
        <v>3</v>
      </c>
      <c r="J229" s="1" t="s">
        <v>31</v>
      </c>
      <c r="K229" s="1" t="s">
        <v>614</v>
      </c>
      <c r="L229" s="1" t="s">
        <v>887</v>
      </c>
      <c r="M229" s="1" t="s">
        <v>20</v>
      </c>
      <c r="N229"/>
    </row>
    <row r="230" spans="1:14" x14ac:dyDescent="0.25">
      <c r="A230" s="1" t="s">
        <v>888</v>
      </c>
      <c r="B230" s="1" t="s">
        <v>889</v>
      </c>
      <c r="C230" s="1" t="s">
        <v>890</v>
      </c>
      <c r="D230" s="1">
        <v>40</v>
      </c>
      <c r="E230" s="1">
        <v>7</v>
      </c>
      <c r="F230" s="1">
        <v>30</v>
      </c>
      <c r="G230" s="1">
        <f>SUM(Таблица4[[#This Row],[балл уст тур]],Таблица4[[#This Row],[письменный тур]])</f>
        <v>37</v>
      </c>
      <c r="H230" s="1" t="s">
        <v>42</v>
      </c>
      <c r="I230" s="1">
        <v>1</v>
      </c>
      <c r="J230" s="1" t="s">
        <v>36</v>
      </c>
      <c r="K230" s="1" t="s">
        <v>891</v>
      </c>
      <c r="L230" s="1" t="s">
        <v>892</v>
      </c>
      <c r="M230" s="1" t="s">
        <v>20</v>
      </c>
      <c r="N230"/>
    </row>
    <row r="231" spans="1:14" x14ac:dyDescent="0.25">
      <c r="A231" s="1" t="s">
        <v>893</v>
      </c>
      <c r="B231" s="1" t="s">
        <v>309</v>
      </c>
      <c r="C231" s="1" t="s">
        <v>894</v>
      </c>
      <c r="D231" s="1">
        <v>119</v>
      </c>
      <c r="E231" s="1">
        <v>10</v>
      </c>
      <c r="F231" s="1">
        <v>28</v>
      </c>
      <c r="G231" s="1">
        <f>SUM(Таблица4[[#This Row],[балл уст тур]],Таблица4[[#This Row],[письменный тур]])</f>
        <v>38</v>
      </c>
      <c r="H231" s="1" t="s">
        <v>42</v>
      </c>
      <c r="I231" s="1">
        <v>3</v>
      </c>
      <c r="J231" s="1" t="s">
        <v>31</v>
      </c>
      <c r="K231" s="1" t="s">
        <v>895</v>
      </c>
      <c r="L231" s="1" t="s">
        <v>896</v>
      </c>
      <c r="M231" s="1" t="s">
        <v>20</v>
      </c>
      <c r="N231"/>
    </row>
    <row r="232" spans="1:14" x14ac:dyDescent="0.25">
      <c r="A232" s="1" t="s">
        <v>870</v>
      </c>
      <c r="B232" s="1" t="s">
        <v>203</v>
      </c>
      <c r="C232" s="1" t="s">
        <v>897</v>
      </c>
      <c r="D232" s="1">
        <v>80</v>
      </c>
      <c r="E232" s="1">
        <v>8</v>
      </c>
      <c r="F232" s="1">
        <v>29</v>
      </c>
      <c r="G232" s="1">
        <f>SUM(Таблица4[[#This Row],[балл уст тур]],Таблица4[[#This Row],[письменный тур]])</f>
        <v>37</v>
      </c>
      <c r="H232" s="1" t="s">
        <v>42</v>
      </c>
      <c r="I232" s="1">
        <v>1</v>
      </c>
      <c r="J232" s="1" t="s">
        <v>17</v>
      </c>
      <c r="K232" s="1" t="s">
        <v>271</v>
      </c>
      <c r="L232" s="1" t="s">
        <v>272</v>
      </c>
      <c r="M232" s="1" t="s">
        <v>20</v>
      </c>
      <c r="N232"/>
    </row>
    <row r="233" spans="1:14" x14ac:dyDescent="0.25">
      <c r="A233" s="1" t="s">
        <v>870</v>
      </c>
      <c r="B233" s="1" t="s">
        <v>696</v>
      </c>
      <c r="C233" s="1" t="s">
        <v>114</v>
      </c>
      <c r="D233" s="1">
        <v>82</v>
      </c>
      <c r="E233" s="1">
        <v>5</v>
      </c>
      <c r="F233" s="1">
        <v>27</v>
      </c>
      <c r="G233" s="1">
        <f>SUM(Таблица4[[#This Row],[балл уст тур]],Таблица4[[#This Row],[письменный тур]])</f>
        <v>32</v>
      </c>
      <c r="H233" s="1" t="s">
        <v>24</v>
      </c>
      <c r="I233" s="1">
        <v>4</v>
      </c>
      <c r="J233" s="1" t="s">
        <v>95</v>
      </c>
      <c r="K233" s="1" t="s">
        <v>267</v>
      </c>
      <c r="L233" s="1" t="s">
        <v>898</v>
      </c>
      <c r="M233" s="1" t="s">
        <v>20</v>
      </c>
      <c r="N233"/>
    </row>
    <row r="234" spans="1:14" x14ac:dyDescent="0.25">
      <c r="A234" s="1" t="s">
        <v>899</v>
      </c>
      <c r="B234" s="1" t="s">
        <v>883</v>
      </c>
      <c r="C234" s="1" t="s">
        <v>320</v>
      </c>
      <c r="D234" s="1">
        <v>88</v>
      </c>
      <c r="E234" s="1">
        <v>7</v>
      </c>
      <c r="F234" s="1">
        <v>17</v>
      </c>
      <c r="G234" s="1">
        <f>SUM(Таблица4[[#This Row],[балл уст тур]],Таблица4[[#This Row],[письменный тур]])</f>
        <v>24</v>
      </c>
      <c r="H234" s="1" t="s">
        <v>16</v>
      </c>
      <c r="I234" s="1">
        <v>2</v>
      </c>
      <c r="J234" s="1" t="s">
        <v>31</v>
      </c>
      <c r="K234" s="1" t="s">
        <v>900</v>
      </c>
      <c r="L234" s="1" t="s">
        <v>32</v>
      </c>
      <c r="M234" s="1" t="s">
        <v>20</v>
      </c>
      <c r="N234"/>
    </row>
    <row r="235" spans="1:14" x14ac:dyDescent="0.25">
      <c r="A235" s="1" t="s">
        <v>901</v>
      </c>
      <c r="B235" s="1" t="s">
        <v>154</v>
      </c>
      <c r="C235" s="1" t="s">
        <v>155</v>
      </c>
      <c r="D235" s="1">
        <v>90</v>
      </c>
      <c r="E235" s="1">
        <v>10</v>
      </c>
      <c r="F235" s="1">
        <v>31</v>
      </c>
      <c r="G235" s="1">
        <f>SUM(Таблица4[[#This Row],[балл уст тур]],Таблица4[[#This Row],[письменный тур]])</f>
        <v>41</v>
      </c>
      <c r="H235" s="1" t="s">
        <v>42</v>
      </c>
      <c r="I235" s="1">
        <v>1</v>
      </c>
      <c r="J235" s="1" t="s">
        <v>95</v>
      </c>
      <c r="K235" s="1" t="s">
        <v>222</v>
      </c>
      <c r="L235" s="1" t="s">
        <v>223</v>
      </c>
      <c r="M235" s="1" t="s">
        <v>20</v>
      </c>
      <c r="N235"/>
    </row>
    <row r="236" spans="1:14" x14ac:dyDescent="0.25">
      <c r="A236" s="1" t="s">
        <v>902</v>
      </c>
      <c r="B236" s="1" t="s">
        <v>794</v>
      </c>
      <c r="C236" s="1" t="s">
        <v>75</v>
      </c>
      <c r="D236" s="1">
        <v>113</v>
      </c>
      <c r="E236" s="1">
        <v>10</v>
      </c>
      <c r="F236" s="1">
        <v>29</v>
      </c>
      <c r="G236" s="1">
        <f>SUM(Таблица4[[#This Row],[балл уст тур]],Таблица4[[#This Row],[письменный тур]])</f>
        <v>39</v>
      </c>
      <c r="H236" s="1" t="s">
        <v>42</v>
      </c>
      <c r="I236" s="1">
        <v>3</v>
      </c>
      <c r="J236" s="1" t="s">
        <v>31</v>
      </c>
      <c r="K236" s="1" t="s">
        <v>903</v>
      </c>
      <c r="L236" s="1" t="s">
        <v>487</v>
      </c>
      <c r="M236" s="1" t="s">
        <v>20</v>
      </c>
      <c r="N236"/>
    </row>
    <row r="237" spans="1:14" x14ac:dyDescent="0.25">
      <c r="A237" s="1" t="s">
        <v>904</v>
      </c>
      <c r="B237" s="1" t="s">
        <v>57</v>
      </c>
      <c r="C237" s="1" t="s">
        <v>905</v>
      </c>
      <c r="I237" s="1">
        <v>4</v>
      </c>
      <c r="J237" s="1" t="s">
        <v>36</v>
      </c>
      <c r="K237" s="1" t="s">
        <v>906</v>
      </c>
      <c r="L237" s="1" t="s">
        <v>907</v>
      </c>
      <c r="M237" s="1" t="s">
        <v>20</v>
      </c>
      <c r="N237"/>
    </row>
    <row r="238" spans="1:14" x14ac:dyDescent="0.25">
      <c r="A238" s="1" t="s">
        <v>908</v>
      </c>
      <c r="B238" s="1" t="s">
        <v>909</v>
      </c>
      <c r="C238" s="1" t="s">
        <v>155</v>
      </c>
      <c r="D238" s="1">
        <v>110</v>
      </c>
      <c r="E238" s="1">
        <v>10</v>
      </c>
      <c r="F238" s="1">
        <v>19</v>
      </c>
      <c r="G238" s="1">
        <f>SUM(Таблица4[[#This Row],[балл уст тур]],Таблица4[[#This Row],[письменный тур]])</f>
        <v>29</v>
      </c>
      <c r="H238" s="1" t="s">
        <v>24</v>
      </c>
      <c r="I238" s="1">
        <v>2</v>
      </c>
      <c r="J238" s="1" t="s">
        <v>70</v>
      </c>
      <c r="K238" s="1" t="s">
        <v>910</v>
      </c>
      <c r="L238" s="1" t="s">
        <v>829</v>
      </c>
      <c r="M238" s="1" t="s">
        <v>20</v>
      </c>
      <c r="N238"/>
    </row>
    <row r="239" spans="1:14" x14ac:dyDescent="0.25">
      <c r="A239" s="1" t="s">
        <v>911</v>
      </c>
      <c r="B239" s="1" t="s">
        <v>514</v>
      </c>
      <c r="C239" s="1" t="s">
        <v>912</v>
      </c>
      <c r="D239" s="1">
        <v>169</v>
      </c>
      <c r="E239" s="1">
        <v>10</v>
      </c>
      <c r="F239" s="1">
        <v>31</v>
      </c>
      <c r="G239" s="1">
        <f>SUM(Таблица4[[#This Row],[балл уст тур]],Таблица4[[#This Row],[письменный тур]])</f>
        <v>41</v>
      </c>
      <c r="H239" s="1" t="s">
        <v>42</v>
      </c>
      <c r="I239" s="1">
        <v>1</v>
      </c>
      <c r="J239" s="1" t="s">
        <v>43</v>
      </c>
      <c r="K239" s="1" t="s">
        <v>913</v>
      </c>
      <c r="L239" s="1" t="s">
        <v>914</v>
      </c>
      <c r="M239" s="1" t="s">
        <v>20</v>
      </c>
      <c r="N239"/>
    </row>
    <row r="240" spans="1:14" x14ac:dyDescent="0.25">
      <c r="A240" s="1" t="s">
        <v>915</v>
      </c>
      <c r="B240" s="1" t="s">
        <v>154</v>
      </c>
      <c r="C240" s="1" t="s">
        <v>104</v>
      </c>
      <c r="D240" s="1">
        <v>100</v>
      </c>
      <c r="E240" s="1">
        <v>8</v>
      </c>
      <c r="F240" s="1">
        <v>25</v>
      </c>
      <c r="G240" s="1">
        <f>SUM(Таблица4[[#This Row],[балл уст тур]],Таблица4[[#This Row],[письменный тур]])</f>
        <v>33</v>
      </c>
      <c r="H240" s="1" t="s">
        <v>24</v>
      </c>
      <c r="I240" s="1">
        <v>2</v>
      </c>
      <c r="J240" s="1" t="s">
        <v>43</v>
      </c>
      <c r="K240" s="1" t="s">
        <v>916</v>
      </c>
      <c r="L240" s="1" t="s">
        <v>917</v>
      </c>
      <c r="M240" s="1" t="s">
        <v>20</v>
      </c>
      <c r="N240"/>
    </row>
    <row r="241" spans="1:14" x14ac:dyDescent="0.25">
      <c r="A241" s="1" t="s">
        <v>918</v>
      </c>
      <c r="B241" s="1" t="s">
        <v>919</v>
      </c>
      <c r="C241" s="1" t="s">
        <v>920</v>
      </c>
      <c r="D241" s="1">
        <v>91</v>
      </c>
      <c r="E241" s="1">
        <v>10</v>
      </c>
      <c r="F241" s="1">
        <v>28</v>
      </c>
      <c r="G241" s="1">
        <f>SUM(Таблица4[[#This Row],[балл уст тур]],Таблица4[[#This Row],[письменный тур]])</f>
        <v>38</v>
      </c>
      <c r="H241" s="1" t="s">
        <v>42</v>
      </c>
      <c r="I241" s="1">
        <v>1</v>
      </c>
      <c r="J241" s="1" t="s">
        <v>31</v>
      </c>
      <c r="K241" s="1" t="s">
        <v>921</v>
      </c>
      <c r="L241" s="1" t="s">
        <v>545</v>
      </c>
      <c r="M241" s="1" t="s">
        <v>20</v>
      </c>
      <c r="N241"/>
    </row>
    <row r="242" spans="1:14" x14ac:dyDescent="0.25">
      <c r="A242" s="1" t="s">
        <v>922</v>
      </c>
      <c r="B242" s="1" t="s">
        <v>840</v>
      </c>
      <c r="C242" s="1" t="s">
        <v>221</v>
      </c>
      <c r="D242" s="1">
        <v>109</v>
      </c>
      <c r="E242" s="1">
        <v>9</v>
      </c>
      <c r="F242" s="1">
        <v>22</v>
      </c>
      <c r="G242" s="1">
        <f>SUM(Таблица4[[#This Row],[балл уст тур]],Таблица4[[#This Row],[письменный тур]])</f>
        <v>31</v>
      </c>
      <c r="H242" s="1" t="s">
        <v>24</v>
      </c>
      <c r="I242" s="1">
        <v>3</v>
      </c>
      <c r="J242" s="1" t="s">
        <v>43</v>
      </c>
      <c r="K242" s="1" t="s">
        <v>923</v>
      </c>
      <c r="L242" s="1" t="s">
        <v>307</v>
      </c>
      <c r="M242" s="1" t="s">
        <v>20</v>
      </c>
      <c r="N242"/>
    </row>
    <row r="243" spans="1:14" x14ac:dyDescent="0.25">
      <c r="A243" s="1" t="s">
        <v>924</v>
      </c>
      <c r="B243" s="1" t="s">
        <v>760</v>
      </c>
      <c r="C243" s="1" t="s">
        <v>257</v>
      </c>
      <c r="D243" s="1">
        <v>106</v>
      </c>
      <c r="E243" s="1">
        <v>9</v>
      </c>
      <c r="F243" s="1">
        <v>26</v>
      </c>
      <c r="G243" s="1">
        <f>SUM(Таблица4[[#This Row],[балл уст тур]],Таблица4[[#This Row],[письменный тур]])</f>
        <v>35</v>
      </c>
      <c r="H243" s="1" t="s">
        <v>42</v>
      </c>
      <c r="I243" s="1">
        <v>3</v>
      </c>
      <c r="J243" s="1" t="s">
        <v>59</v>
      </c>
      <c r="K243" s="1" t="s">
        <v>249</v>
      </c>
      <c r="L243" s="1" t="s">
        <v>369</v>
      </c>
      <c r="M243" s="1" t="s">
        <v>20</v>
      </c>
      <c r="N243"/>
    </row>
    <row r="244" spans="1:14" s="3" customFormat="1" x14ac:dyDescent="0.25">
      <c r="A244" s="2" t="s">
        <v>925</v>
      </c>
      <c r="B244" s="2" t="s">
        <v>926</v>
      </c>
      <c r="C244" s="2" t="s">
        <v>171</v>
      </c>
      <c r="D244" s="2">
        <v>95</v>
      </c>
      <c r="E244" s="2">
        <v>8</v>
      </c>
      <c r="F244" s="2">
        <v>28</v>
      </c>
      <c r="G244" s="2">
        <f>SUM(Таблица4[[#This Row],[балл уст тур]],Таблица4[[#This Row],[письменный тур]])</f>
        <v>36</v>
      </c>
      <c r="H244" s="2" t="s">
        <v>42</v>
      </c>
      <c r="I244" s="2">
        <v>2</v>
      </c>
      <c r="J244" s="2" t="s">
        <v>31</v>
      </c>
      <c r="K244" s="2" t="s">
        <v>927</v>
      </c>
      <c r="L244" s="2" t="s">
        <v>32</v>
      </c>
      <c r="M244" s="2" t="s">
        <v>20</v>
      </c>
    </row>
    <row r="245" spans="1:14" x14ac:dyDescent="0.25">
      <c r="A245" s="1" t="s">
        <v>928</v>
      </c>
      <c r="B245" s="1" t="s">
        <v>229</v>
      </c>
      <c r="C245" s="1" t="s">
        <v>104</v>
      </c>
      <c r="D245" s="1">
        <v>127</v>
      </c>
      <c r="E245" s="1">
        <v>9</v>
      </c>
      <c r="F245" s="1">
        <v>24</v>
      </c>
      <c r="G245" s="1">
        <f>SUM(Таблица4[[#This Row],[балл уст тур]],Таблица4[[#This Row],[письменный тур]])</f>
        <v>33</v>
      </c>
      <c r="H245" s="1" t="s">
        <v>24</v>
      </c>
      <c r="I245" s="1">
        <v>4</v>
      </c>
      <c r="J245" s="1" t="s">
        <v>17</v>
      </c>
      <c r="K245" s="1" t="s">
        <v>929</v>
      </c>
      <c r="L245" s="1" t="s">
        <v>930</v>
      </c>
      <c r="N245"/>
    </row>
    <row r="246" spans="1:14" x14ac:dyDescent="0.25">
      <c r="A246" s="1" t="s">
        <v>931</v>
      </c>
      <c r="B246" s="1" t="s">
        <v>932</v>
      </c>
      <c r="C246" s="1" t="s">
        <v>933</v>
      </c>
      <c r="D246" s="1">
        <v>100</v>
      </c>
      <c r="E246" s="1">
        <v>8</v>
      </c>
      <c r="F246" s="1">
        <v>24</v>
      </c>
      <c r="G246" s="1">
        <f>SUM(Таблица4[[#This Row],[балл уст тур]],Таблица4[[#This Row],[письменный тур]])</f>
        <v>32</v>
      </c>
      <c r="H246" s="1" t="s">
        <v>24</v>
      </c>
      <c r="I246" s="1">
        <v>2</v>
      </c>
      <c r="J246" s="1" t="s">
        <v>59</v>
      </c>
      <c r="K246" s="1" t="s">
        <v>934</v>
      </c>
      <c r="L246" s="1" t="s">
        <v>935</v>
      </c>
      <c r="M246" s="1" t="s">
        <v>20</v>
      </c>
      <c r="N246"/>
    </row>
    <row r="247" spans="1:14" x14ac:dyDescent="0.25">
      <c r="A247" s="1" t="s">
        <v>936</v>
      </c>
      <c r="B247" s="1" t="s">
        <v>88</v>
      </c>
      <c r="C247" s="1" t="s">
        <v>243</v>
      </c>
      <c r="D247" s="1">
        <v>115</v>
      </c>
      <c r="E247" s="1">
        <v>10</v>
      </c>
      <c r="F247" s="1">
        <v>18</v>
      </c>
      <c r="G247" s="1">
        <f>SUM(Таблица4[[#This Row],[балл уст тур]],Таблица4[[#This Row],[письменный тур]])</f>
        <v>28</v>
      </c>
      <c r="H247" s="1" t="s">
        <v>24</v>
      </c>
      <c r="I247" s="1">
        <v>2</v>
      </c>
      <c r="J247" s="1" t="s">
        <v>36</v>
      </c>
      <c r="K247" s="1" t="s">
        <v>937</v>
      </c>
      <c r="L247" s="1" t="s">
        <v>938</v>
      </c>
      <c r="M247" s="1" t="s">
        <v>20</v>
      </c>
      <c r="N247"/>
    </row>
    <row r="248" spans="1:14" x14ac:dyDescent="0.25">
      <c r="A248" s="1" t="s">
        <v>939</v>
      </c>
      <c r="B248" s="1" t="s">
        <v>565</v>
      </c>
      <c r="C248" s="1" t="s">
        <v>306</v>
      </c>
      <c r="D248" s="1">
        <v>37</v>
      </c>
      <c r="E248" s="1">
        <v>7</v>
      </c>
      <c r="F248" s="1">
        <v>30</v>
      </c>
      <c r="G248" s="1">
        <f>SUM(Таблица4[[#This Row],[балл уст тур]],Таблица4[[#This Row],[письменный тур]])</f>
        <v>37</v>
      </c>
      <c r="H248" s="1" t="s">
        <v>42</v>
      </c>
      <c r="I248" s="1">
        <v>1</v>
      </c>
      <c r="J248" s="1" t="s">
        <v>31</v>
      </c>
      <c r="K248" s="1" t="s">
        <v>940</v>
      </c>
      <c r="L248" s="1" t="s">
        <v>941</v>
      </c>
      <c r="M248" s="1" t="s">
        <v>20</v>
      </c>
      <c r="N248"/>
    </row>
    <row r="249" spans="1:14" x14ac:dyDescent="0.25">
      <c r="A249" s="1" t="s">
        <v>942</v>
      </c>
      <c r="B249" s="1" t="s">
        <v>724</v>
      </c>
      <c r="C249" s="1" t="s">
        <v>421</v>
      </c>
      <c r="I249" s="1">
        <v>1</v>
      </c>
      <c r="J249" s="1" t="s">
        <v>17</v>
      </c>
      <c r="K249" s="1" t="s">
        <v>943</v>
      </c>
      <c r="L249" s="1" t="s">
        <v>339</v>
      </c>
      <c r="M249" s="1" t="s">
        <v>20</v>
      </c>
      <c r="N249"/>
    </row>
    <row r="250" spans="1:14" x14ac:dyDescent="0.25">
      <c r="A250" s="1" t="s">
        <v>944</v>
      </c>
      <c r="B250" s="1" t="s">
        <v>288</v>
      </c>
      <c r="C250" s="1" t="s">
        <v>945</v>
      </c>
      <c r="D250" s="1">
        <v>116</v>
      </c>
      <c r="E250" s="1">
        <v>10</v>
      </c>
      <c r="F250" s="1">
        <v>30</v>
      </c>
      <c r="G250" s="1">
        <f>SUM(Таблица4[[#This Row],[балл уст тур]],Таблица4[[#This Row],[письменный тур]])</f>
        <v>40</v>
      </c>
      <c r="H250" s="1" t="s">
        <v>42</v>
      </c>
      <c r="I250" s="1">
        <v>3</v>
      </c>
      <c r="J250" s="1" t="s">
        <v>31</v>
      </c>
      <c r="K250" s="1" t="s">
        <v>946</v>
      </c>
      <c r="L250" s="1" t="s">
        <v>947</v>
      </c>
      <c r="M250" s="1" t="s">
        <v>20</v>
      </c>
      <c r="N250"/>
    </row>
    <row r="251" spans="1:14" x14ac:dyDescent="0.25">
      <c r="A251" s="1" t="s">
        <v>948</v>
      </c>
      <c r="B251" s="1" t="s">
        <v>949</v>
      </c>
      <c r="C251" s="1" t="s">
        <v>23</v>
      </c>
      <c r="D251" s="1">
        <v>79</v>
      </c>
      <c r="E251" s="1">
        <v>7</v>
      </c>
      <c r="F251" s="1">
        <v>12</v>
      </c>
      <c r="G251" s="1">
        <f>SUM(Таблица4[[#This Row],[балл уст тур]],Таблица4[[#This Row],[письменный тур]])</f>
        <v>19</v>
      </c>
      <c r="H251" s="1" t="s">
        <v>16</v>
      </c>
      <c r="I251" s="1">
        <v>2</v>
      </c>
      <c r="J251" s="1" t="s">
        <v>70</v>
      </c>
      <c r="K251" s="1" t="s">
        <v>71</v>
      </c>
      <c r="L251" s="1" t="s">
        <v>829</v>
      </c>
      <c r="M251" s="1" t="s">
        <v>20</v>
      </c>
      <c r="N251"/>
    </row>
    <row r="252" spans="1:14" x14ac:dyDescent="0.25">
      <c r="A252" s="1" t="s">
        <v>950</v>
      </c>
      <c r="B252" s="1" t="s">
        <v>367</v>
      </c>
      <c r="C252" s="1" t="s">
        <v>234</v>
      </c>
      <c r="D252" s="1">
        <v>140</v>
      </c>
      <c r="E252" s="1">
        <v>10</v>
      </c>
      <c r="F252" s="1">
        <v>30</v>
      </c>
      <c r="G252" s="1">
        <f>SUM(Таблица4[[#This Row],[балл уст тур]],Таблица4[[#This Row],[письменный тур]])</f>
        <v>40</v>
      </c>
      <c r="H252" s="1" t="s">
        <v>42</v>
      </c>
      <c r="I252" s="1">
        <v>1</v>
      </c>
      <c r="J252" s="1" t="s">
        <v>43</v>
      </c>
      <c r="K252" s="1" t="s">
        <v>951</v>
      </c>
      <c r="L252" s="1" t="s">
        <v>952</v>
      </c>
      <c r="M252" s="1" t="s">
        <v>20</v>
      </c>
      <c r="N252"/>
    </row>
    <row r="253" spans="1:14" x14ac:dyDescent="0.25">
      <c r="A253" s="1" t="s">
        <v>953</v>
      </c>
      <c r="B253" s="1" t="s">
        <v>116</v>
      </c>
      <c r="C253" s="1" t="s">
        <v>230</v>
      </c>
      <c r="D253" s="1">
        <v>113</v>
      </c>
      <c r="E253" s="1">
        <v>10</v>
      </c>
      <c r="F253" s="1">
        <v>29</v>
      </c>
      <c r="G253" s="1">
        <f>SUM(Таблица4[[#This Row],[балл уст тур]],Таблица4[[#This Row],[письменный тур]])</f>
        <v>39</v>
      </c>
      <c r="H253" s="1" t="s">
        <v>42</v>
      </c>
      <c r="I253" s="1">
        <v>1</v>
      </c>
      <c r="J253" s="1" t="s">
        <v>31</v>
      </c>
      <c r="K253" s="1" t="s">
        <v>954</v>
      </c>
      <c r="L253" s="1" t="s">
        <v>955</v>
      </c>
      <c r="M253" s="1" t="s">
        <v>20</v>
      </c>
      <c r="N253"/>
    </row>
    <row r="254" spans="1:14" x14ac:dyDescent="0.25">
      <c r="A254" s="1" t="s">
        <v>956</v>
      </c>
      <c r="B254" s="1" t="s">
        <v>957</v>
      </c>
      <c r="C254" s="1" t="s">
        <v>958</v>
      </c>
      <c r="I254" s="1">
        <v>1</v>
      </c>
      <c r="J254" s="1" t="s">
        <v>186</v>
      </c>
      <c r="K254" s="1" t="s">
        <v>187</v>
      </c>
      <c r="L254" s="1" t="s">
        <v>959</v>
      </c>
      <c r="M254" s="1" t="s">
        <v>20</v>
      </c>
      <c r="N254"/>
    </row>
    <row r="255" spans="1:14" x14ac:dyDescent="0.25">
      <c r="A255" s="1" t="s">
        <v>960</v>
      </c>
      <c r="B255" s="1" t="s">
        <v>961</v>
      </c>
      <c r="C255" s="1" t="s">
        <v>697</v>
      </c>
      <c r="D255" s="1">
        <v>64</v>
      </c>
      <c r="E255" s="1">
        <v>8</v>
      </c>
      <c r="F255" s="1">
        <v>29</v>
      </c>
      <c r="G255" s="1">
        <f>SUM(Таблица4[[#This Row],[балл уст тур]],Таблица4[[#This Row],[письменный тур]])</f>
        <v>37</v>
      </c>
      <c r="H255" s="1" t="s">
        <v>42</v>
      </c>
      <c r="I255" s="1">
        <v>1</v>
      </c>
      <c r="J255" s="1" t="s">
        <v>17</v>
      </c>
      <c r="K255" s="1" t="s">
        <v>962</v>
      </c>
      <c r="L255" s="1" t="s">
        <v>963</v>
      </c>
      <c r="M255" s="1" t="s">
        <v>20</v>
      </c>
      <c r="N255"/>
    </row>
    <row r="256" spans="1:14" x14ac:dyDescent="0.25">
      <c r="A256" s="1" t="s">
        <v>960</v>
      </c>
      <c r="B256" s="1" t="s">
        <v>668</v>
      </c>
      <c r="C256" s="1" t="s">
        <v>964</v>
      </c>
      <c r="D256" s="1">
        <v>89</v>
      </c>
      <c r="E256" s="1">
        <v>7</v>
      </c>
      <c r="F256" s="1">
        <v>19</v>
      </c>
      <c r="G256" s="1">
        <f>SUM(Таблица4[[#This Row],[балл уст тур]],Таблица4[[#This Row],[письменный тур]])</f>
        <v>26</v>
      </c>
      <c r="H256" s="1" t="s">
        <v>24</v>
      </c>
      <c r="I256" s="1">
        <v>2</v>
      </c>
      <c r="J256" s="1" t="s">
        <v>17</v>
      </c>
      <c r="K256" s="1" t="s">
        <v>18</v>
      </c>
      <c r="L256" s="1" t="s">
        <v>19</v>
      </c>
      <c r="M256" s="1" t="s">
        <v>20</v>
      </c>
      <c r="N256"/>
    </row>
    <row r="257" spans="1:14" x14ac:dyDescent="0.25">
      <c r="A257" s="1" t="s">
        <v>965</v>
      </c>
      <c r="B257" s="1" t="s">
        <v>966</v>
      </c>
      <c r="C257" s="1" t="s">
        <v>967</v>
      </c>
      <c r="I257" s="1">
        <v>2</v>
      </c>
      <c r="J257" s="1" t="s">
        <v>455</v>
      </c>
      <c r="K257" s="1" t="s">
        <v>968</v>
      </c>
      <c r="L257" s="1" t="s">
        <v>969</v>
      </c>
      <c r="M257" s="1" t="s">
        <v>20</v>
      </c>
      <c r="N257"/>
    </row>
    <row r="258" spans="1:14" x14ac:dyDescent="0.25">
      <c r="A258" s="1" t="s">
        <v>970</v>
      </c>
      <c r="B258" s="1" t="s">
        <v>971</v>
      </c>
      <c r="C258" s="1" t="s">
        <v>972</v>
      </c>
      <c r="D258" s="1">
        <v>70</v>
      </c>
      <c r="E258" s="1">
        <v>8</v>
      </c>
      <c r="F258" s="1">
        <v>24</v>
      </c>
      <c r="G258" s="1">
        <f>SUM(Таблица4[[#This Row],[балл уст тур]],Таблица4[[#This Row],[письменный тур]])</f>
        <v>32</v>
      </c>
      <c r="H258" s="1" t="s">
        <v>24</v>
      </c>
      <c r="I258" s="1">
        <v>1</v>
      </c>
      <c r="J258" s="1" t="s">
        <v>43</v>
      </c>
      <c r="K258" s="1" t="s">
        <v>973</v>
      </c>
      <c r="L258" s="1" t="s">
        <v>634</v>
      </c>
      <c r="M258" s="1" t="s">
        <v>20</v>
      </c>
      <c r="N258"/>
    </row>
    <row r="259" spans="1:14" x14ac:dyDescent="0.25">
      <c r="A259" s="1" t="s">
        <v>974</v>
      </c>
      <c r="B259" s="1" t="s">
        <v>840</v>
      </c>
      <c r="C259" s="1" t="s">
        <v>739</v>
      </c>
      <c r="D259" s="1">
        <v>120</v>
      </c>
      <c r="E259" s="1">
        <v>10</v>
      </c>
      <c r="F259" s="1">
        <v>18</v>
      </c>
      <c r="G259" s="1">
        <f>SUM(Таблица4[[#This Row],[балл уст тур]],Таблица4[[#This Row],[письменный тур]])</f>
        <v>28</v>
      </c>
      <c r="H259" s="1" t="s">
        <v>24</v>
      </c>
      <c r="I259" s="1">
        <v>2</v>
      </c>
      <c r="J259" s="1" t="s">
        <v>43</v>
      </c>
      <c r="K259" s="1" t="s">
        <v>975</v>
      </c>
      <c r="L259" s="1" t="s">
        <v>976</v>
      </c>
      <c r="M259" s="1" t="s">
        <v>20</v>
      </c>
      <c r="N259"/>
    </row>
    <row r="260" spans="1:14" x14ac:dyDescent="0.25">
      <c r="A260" s="1" t="s">
        <v>974</v>
      </c>
      <c r="B260" s="1" t="s">
        <v>536</v>
      </c>
      <c r="C260" s="1" t="s">
        <v>371</v>
      </c>
      <c r="D260" s="1">
        <v>88</v>
      </c>
      <c r="E260" s="1">
        <v>7</v>
      </c>
      <c r="F260" s="1">
        <v>22</v>
      </c>
      <c r="G260" s="1">
        <f>SUM(Таблица4[[#This Row],[балл уст тур]],Таблица4[[#This Row],[письменный тур]])</f>
        <v>29</v>
      </c>
      <c r="H260" s="1" t="s">
        <v>24</v>
      </c>
      <c r="I260" s="1">
        <v>3</v>
      </c>
      <c r="J260" s="1" t="s">
        <v>70</v>
      </c>
      <c r="K260" s="1" t="s">
        <v>977</v>
      </c>
      <c r="L260" s="1" t="s">
        <v>978</v>
      </c>
      <c r="M260" s="1" t="s">
        <v>20</v>
      </c>
      <c r="N260"/>
    </row>
    <row r="261" spans="1:14" x14ac:dyDescent="0.25">
      <c r="A261" s="1" t="s">
        <v>979</v>
      </c>
      <c r="B261" s="1" t="s">
        <v>364</v>
      </c>
      <c r="C261" s="1" t="s">
        <v>262</v>
      </c>
      <c r="D261" s="1">
        <v>118</v>
      </c>
      <c r="E261" s="1">
        <v>10</v>
      </c>
      <c r="F261" s="1">
        <v>30</v>
      </c>
      <c r="G261" s="1">
        <f>SUM(Таблица4[[#This Row],[балл уст тур]],Таблица4[[#This Row],[письменный тур]])</f>
        <v>40</v>
      </c>
      <c r="H261" s="1" t="s">
        <v>42</v>
      </c>
      <c r="I261" s="1">
        <v>1</v>
      </c>
      <c r="J261" s="1" t="s">
        <v>31</v>
      </c>
      <c r="K261" s="1" t="s">
        <v>980</v>
      </c>
      <c r="L261" s="1" t="s">
        <v>545</v>
      </c>
      <c r="M261" s="1" t="s">
        <v>20</v>
      </c>
      <c r="N261"/>
    </row>
    <row r="262" spans="1:14" x14ac:dyDescent="0.25">
      <c r="A262" s="1" t="s">
        <v>981</v>
      </c>
      <c r="B262" s="1" t="s">
        <v>932</v>
      </c>
      <c r="C262" s="1" t="s">
        <v>641</v>
      </c>
      <c r="I262" s="1">
        <v>2</v>
      </c>
      <c r="J262" s="1" t="s">
        <v>43</v>
      </c>
      <c r="K262" s="1" t="s">
        <v>982</v>
      </c>
      <c r="L262" s="1" t="s">
        <v>983</v>
      </c>
      <c r="M262" s="1" t="s">
        <v>20</v>
      </c>
      <c r="N262"/>
    </row>
    <row r="263" spans="1:14" x14ac:dyDescent="0.25">
      <c r="A263" s="1" t="s">
        <v>984</v>
      </c>
      <c r="B263" s="1" t="s">
        <v>985</v>
      </c>
      <c r="C263" s="1" t="s">
        <v>571</v>
      </c>
      <c r="D263" s="1">
        <v>142</v>
      </c>
      <c r="E263" s="1">
        <v>10</v>
      </c>
      <c r="F263" s="1">
        <v>26</v>
      </c>
      <c r="G263" s="1">
        <f>SUM(Таблица4[[#This Row],[балл уст тур]],Таблица4[[#This Row],[письменный тур]])</f>
        <v>36</v>
      </c>
      <c r="H263" s="1" t="s">
        <v>42</v>
      </c>
      <c r="I263" s="1">
        <v>3</v>
      </c>
      <c r="J263" s="1" t="s">
        <v>43</v>
      </c>
      <c r="K263" s="1" t="s">
        <v>986</v>
      </c>
      <c r="L263" s="1" t="s">
        <v>634</v>
      </c>
      <c r="M263" s="1" t="s">
        <v>20</v>
      </c>
      <c r="N263"/>
    </row>
    <row r="264" spans="1:14" x14ac:dyDescent="0.25">
      <c r="A264" s="1" t="s">
        <v>987</v>
      </c>
      <c r="B264" s="1" t="s">
        <v>565</v>
      </c>
      <c r="C264" s="1" t="s">
        <v>212</v>
      </c>
      <c r="D264" s="1">
        <v>138</v>
      </c>
      <c r="E264" s="1">
        <v>10</v>
      </c>
      <c r="F264" s="1">
        <v>31</v>
      </c>
      <c r="G264" s="1">
        <f>SUM(Таблица4[[#This Row],[балл уст тур]],Таблица4[[#This Row],[письменный тур]])</f>
        <v>41</v>
      </c>
      <c r="H264" s="1" t="s">
        <v>42</v>
      </c>
      <c r="I264" s="1">
        <v>3</v>
      </c>
      <c r="J264" s="1" t="s">
        <v>17</v>
      </c>
      <c r="K264" s="1" t="s">
        <v>529</v>
      </c>
      <c r="L264" s="1" t="s">
        <v>530</v>
      </c>
      <c r="M264" s="1" t="s">
        <v>20</v>
      </c>
      <c r="N264"/>
    </row>
    <row r="265" spans="1:14" x14ac:dyDescent="0.25">
      <c r="A265" s="1" t="s">
        <v>988</v>
      </c>
      <c r="B265" s="1" t="s">
        <v>989</v>
      </c>
      <c r="C265" s="1" t="s">
        <v>109</v>
      </c>
      <c r="D265" s="1">
        <v>99</v>
      </c>
      <c r="E265" s="1">
        <v>8</v>
      </c>
      <c r="F265" s="1">
        <v>30</v>
      </c>
      <c r="G265" s="1">
        <f>SUM(Таблица4[[#This Row],[балл уст тур]],Таблица4[[#This Row],[письменный тур]])</f>
        <v>38</v>
      </c>
      <c r="H265" s="1" t="s">
        <v>42</v>
      </c>
      <c r="I265" s="1">
        <v>2</v>
      </c>
      <c r="J265" s="1" t="s">
        <v>36</v>
      </c>
      <c r="K265" s="1" t="s">
        <v>990</v>
      </c>
      <c r="L265" s="1" t="s">
        <v>991</v>
      </c>
      <c r="M265" s="1" t="s">
        <v>20</v>
      </c>
      <c r="N265"/>
    </row>
    <row r="266" spans="1:14" x14ac:dyDescent="0.25">
      <c r="A266" s="1" t="s">
        <v>992</v>
      </c>
      <c r="B266" s="1" t="s">
        <v>993</v>
      </c>
      <c r="C266" s="1" t="s">
        <v>994</v>
      </c>
      <c r="D266" s="1">
        <v>131</v>
      </c>
      <c r="E266" s="1">
        <v>9</v>
      </c>
      <c r="F266" s="1">
        <v>29</v>
      </c>
      <c r="G266" s="1">
        <f>SUM(Таблица4[[#This Row],[балл уст тур]],Таблица4[[#This Row],[письменный тур]])</f>
        <v>38</v>
      </c>
      <c r="H266" s="1" t="s">
        <v>42</v>
      </c>
      <c r="I266" s="1">
        <v>4</v>
      </c>
      <c r="J266" s="1" t="s">
        <v>59</v>
      </c>
      <c r="K266" s="1" t="s">
        <v>995</v>
      </c>
      <c r="L266" s="1" t="s">
        <v>996</v>
      </c>
      <c r="N266"/>
    </row>
    <row r="267" spans="1:14" x14ac:dyDescent="0.25">
      <c r="A267" s="1" t="s">
        <v>997</v>
      </c>
      <c r="B267" s="1" t="s">
        <v>57</v>
      </c>
      <c r="C267" s="1" t="s">
        <v>958</v>
      </c>
      <c r="D267" s="1">
        <v>100</v>
      </c>
      <c r="E267" s="1">
        <v>6</v>
      </c>
      <c r="F267" s="1">
        <v>25</v>
      </c>
      <c r="G267" s="1">
        <f>SUM(Таблица4[[#This Row],[балл уст тур]],Таблица4[[#This Row],[письменный тур]])</f>
        <v>31</v>
      </c>
      <c r="H267" s="1" t="s">
        <v>24</v>
      </c>
      <c r="I267" s="1">
        <v>4</v>
      </c>
      <c r="J267" s="1" t="s">
        <v>95</v>
      </c>
      <c r="K267" s="1" t="s">
        <v>998</v>
      </c>
      <c r="L267" s="1" t="s">
        <v>999</v>
      </c>
      <c r="M267" s="1" t="s">
        <v>20</v>
      </c>
      <c r="N267"/>
    </row>
    <row r="268" spans="1:14" x14ac:dyDescent="0.25">
      <c r="A268" s="1" t="s">
        <v>1000</v>
      </c>
      <c r="B268" s="1" t="s">
        <v>1001</v>
      </c>
      <c r="C268" s="1" t="s">
        <v>275</v>
      </c>
      <c r="I268" s="1">
        <v>1</v>
      </c>
      <c r="J268" s="1" t="s">
        <v>186</v>
      </c>
      <c r="K268" s="1" t="s">
        <v>1002</v>
      </c>
      <c r="L268" s="1" t="s">
        <v>1003</v>
      </c>
      <c r="M268" s="1" t="s">
        <v>20</v>
      </c>
      <c r="N268"/>
    </row>
    <row r="269" spans="1:14" x14ac:dyDescent="0.25">
      <c r="A269" s="1" t="s">
        <v>1004</v>
      </c>
      <c r="B269" s="1" t="s">
        <v>1005</v>
      </c>
      <c r="C269" s="1" t="s">
        <v>739</v>
      </c>
      <c r="D269" s="1">
        <v>66</v>
      </c>
      <c r="E269" s="1">
        <v>8</v>
      </c>
      <c r="F269" s="1">
        <v>30</v>
      </c>
      <c r="G269" s="1">
        <f>SUM(Таблица4[[#This Row],[балл уст тур]],Таблица4[[#This Row],[письменный тур]])</f>
        <v>38</v>
      </c>
      <c r="H269" s="1" t="s">
        <v>42</v>
      </c>
      <c r="I269" s="1">
        <v>1</v>
      </c>
      <c r="J269" s="1" t="s">
        <v>59</v>
      </c>
      <c r="K269" s="1" t="s">
        <v>1006</v>
      </c>
      <c r="L269" s="1" t="s">
        <v>1007</v>
      </c>
      <c r="M269" s="1" t="s">
        <v>20</v>
      </c>
      <c r="N269"/>
    </row>
    <row r="270" spans="1:14" x14ac:dyDescent="0.25">
      <c r="A270" s="1" t="s">
        <v>1008</v>
      </c>
      <c r="B270" s="1" t="s">
        <v>360</v>
      </c>
      <c r="C270" s="1" t="s">
        <v>945</v>
      </c>
      <c r="D270" s="1">
        <v>116</v>
      </c>
      <c r="E270" s="1">
        <v>10</v>
      </c>
      <c r="F270" s="1">
        <v>26</v>
      </c>
      <c r="G270" s="1">
        <f>SUM(Таблица4[[#This Row],[балл уст тур]],Таблица4[[#This Row],[письменный тур]])</f>
        <v>36</v>
      </c>
      <c r="H270" s="1" t="s">
        <v>42</v>
      </c>
      <c r="I270" s="1">
        <v>3</v>
      </c>
      <c r="J270" s="1" t="s">
        <v>17</v>
      </c>
      <c r="K270" s="1" t="s">
        <v>1009</v>
      </c>
      <c r="L270" s="1" t="s">
        <v>1010</v>
      </c>
      <c r="M270" s="1" t="s">
        <v>20</v>
      </c>
      <c r="N270"/>
    </row>
    <row r="271" spans="1:14" x14ac:dyDescent="0.25">
      <c r="A271" s="1" t="s">
        <v>1011</v>
      </c>
      <c r="B271" s="1" t="s">
        <v>1012</v>
      </c>
      <c r="C271" s="1" t="s">
        <v>1013</v>
      </c>
      <c r="I271" s="1">
        <v>3</v>
      </c>
      <c r="J271" s="1" t="s">
        <v>17</v>
      </c>
      <c r="K271" s="1" t="s">
        <v>1014</v>
      </c>
      <c r="L271" s="1" t="s">
        <v>1015</v>
      </c>
      <c r="M271" s="1" t="s">
        <v>20</v>
      </c>
      <c r="N271"/>
    </row>
    <row r="272" spans="1:14" x14ac:dyDescent="0.25">
      <c r="A272" s="1" t="s">
        <v>1016</v>
      </c>
      <c r="B272" s="1" t="s">
        <v>1017</v>
      </c>
      <c r="C272" s="1" t="s">
        <v>820</v>
      </c>
      <c r="D272" s="1">
        <v>40</v>
      </c>
      <c r="E272" s="1">
        <v>7</v>
      </c>
      <c r="F272" s="1">
        <v>27</v>
      </c>
      <c r="G272" s="1">
        <f>SUM(Таблица4[[#This Row],[балл уст тур]],Таблица4[[#This Row],[письменный тур]])</f>
        <v>34</v>
      </c>
      <c r="H272" s="1" t="s">
        <v>42</v>
      </c>
      <c r="I272" s="1">
        <v>1</v>
      </c>
      <c r="J272" s="1" t="s">
        <v>196</v>
      </c>
      <c r="K272" s="1" t="s">
        <v>197</v>
      </c>
      <c r="L272" s="1" t="s">
        <v>1018</v>
      </c>
      <c r="M272" s="1" t="s">
        <v>20</v>
      </c>
      <c r="N272"/>
    </row>
    <row r="273" spans="1:14" x14ac:dyDescent="0.25">
      <c r="A273" s="1" t="s">
        <v>1019</v>
      </c>
      <c r="B273" s="1" t="s">
        <v>1020</v>
      </c>
      <c r="C273" s="1" t="s">
        <v>1021</v>
      </c>
      <c r="D273" s="1">
        <v>118</v>
      </c>
      <c r="E273" s="1">
        <v>10</v>
      </c>
      <c r="F273" s="1">
        <v>31</v>
      </c>
      <c r="G273" s="1">
        <f>SUM(Таблица4[[#This Row],[балл уст тур]],Таблица4[[#This Row],[письменный тур]])</f>
        <v>41</v>
      </c>
      <c r="H273" s="1" t="s">
        <v>42</v>
      </c>
      <c r="I273" s="1">
        <v>1</v>
      </c>
      <c r="J273" s="1" t="s">
        <v>17</v>
      </c>
      <c r="K273" s="1" t="s">
        <v>522</v>
      </c>
      <c r="L273" s="1" t="s">
        <v>523</v>
      </c>
      <c r="M273" s="1" t="s">
        <v>20</v>
      </c>
      <c r="N273"/>
    </row>
    <row r="274" spans="1:14" x14ac:dyDescent="0.25">
      <c r="A274" s="1" t="s">
        <v>1022</v>
      </c>
      <c r="B274" s="1" t="s">
        <v>1023</v>
      </c>
      <c r="C274" s="1" t="s">
        <v>421</v>
      </c>
      <c r="D274" s="1">
        <v>131</v>
      </c>
      <c r="E274" s="1">
        <v>9</v>
      </c>
      <c r="F274" s="1">
        <v>21</v>
      </c>
      <c r="G274" s="1">
        <f>SUM(Таблица4[[#This Row],[балл уст тур]],Таблица4[[#This Row],[письменный тур]])</f>
        <v>30</v>
      </c>
      <c r="H274" s="1" t="s">
        <v>24</v>
      </c>
      <c r="I274" s="1">
        <v>4</v>
      </c>
      <c r="J274" s="1" t="s">
        <v>59</v>
      </c>
      <c r="K274" s="1" t="s">
        <v>1024</v>
      </c>
      <c r="L274" s="1" t="s">
        <v>1025</v>
      </c>
      <c r="M274" s="1" t="s">
        <v>20</v>
      </c>
      <c r="N274"/>
    </row>
    <row r="275" spans="1:14" x14ac:dyDescent="0.25">
      <c r="A275" s="1" t="s">
        <v>1026</v>
      </c>
      <c r="B275" s="1" t="s">
        <v>1027</v>
      </c>
      <c r="C275" s="1" t="s">
        <v>1028</v>
      </c>
      <c r="D275" s="1">
        <v>99</v>
      </c>
      <c r="E275" s="1">
        <v>8</v>
      </c>
      <c r="F275" s="1">
        <v>27</v>
      </c>
      <c r="G275" s="1">
        <f>SUM(Таблица4[[#This Row],[балл уст тур]],Таблица4[[#This Row],[письменный тур]])</f>
        <v>35</v>
      </c>
      <c r="H275" s="1" t="s">
        <v>42</v>
      </c>
      <c r="I275" s="1">
        <v>2</v>
      </c>
      <c r="J275" s="1" t="s">
        <v>43</v>
      </c>
      <c r="K275" s="1" t="s">
        <v>390</v>
      </c>
      <c r="L275" s="1" t="s">
        <v>111</v>
      </c>
      <c r="M275" s="1" t="s">
        <v>20</v>
      </c>
      <c r="N275"/>
    </row>
    <row r="276" spans="1:14" x14ac:dyDescent="0.25">
      <c r="A276" s="1" t="s">
        <v>1029</v>
      </c>
      <c r="B276" s="1" t="s">
        <v>1030</v>
      </c>
      <c r="C276" s="1" t="s">
        <v>1031</v>
      </c>
      <c r="D276" s="1">
        <v>115</v>
      </c>
      <c r="E276" s="1">
        <v>10</v>
      </c>
      <c r="F276" s="1">
        <v>31</v>
      </c>
      <c r="G276" s="1">
        <f>SUM(Таблица4[[#This Row],[балл уст тур]],Таблица4[[#This Row],[письменный тур]])</f>
        <v>41</v>
      </c>
      <c r="H276" s="1" t="s">
        <v>42</v>
      </c>
      <c r="I276" s="1">
        <v>2</v>
      </c>
      <c r="J276" s="1" t="s">
        <v>43</v>
      </c>
      <c r="K276" s="1" t="s">
        <v>390</v>
      </c>
      <c r="L276" s="1" t="s">
        <v>111</v>
      </c>
      <c r="M276" s="1" t="s">
        <v>20</v>
      </c>
      <c r="N276"/>
    </row>
    <row r="277" spans="1:14" x14ac:dyDescent="0.25">
      <c r="A277" s="2" t="s">
        <v>1032</v>
      </c>
      <c r="B277" s="2" t="s">
        <v>1033</v>
      </c>
      <c r="C277" s="2" t="s">
        <v>739</v>
      </c>
      <c r="D277" s="2"/>
      <c r="E277" s="2"/>
      <c r="F277" s="2"/>
      <c r="I277" s="1">
        <v>3</v>
      </c>
      <c r="J277" s="1" t="s">
        <v>455</v>
      </c>
      <c r="K277" s="1" t="s">
        <v>598</v>
      </c>
      <c r="L277" s="1" t="s">
        <v>599</v>
      </c>
      <c r="M277" s="1" t="s">
        <v>20</v>
      </c>
      <c r="N277"/>
    </row>
    <row r="278" spans="1:14" x14ac:dyDescent="0.25">
      <c r="A278" s="1" t="s">
        <v>1034</v>
      </c>
      <c r="B278" s="1" t="s">
        <v>1035</v>
      </c>
      <c r="C278" s="1" t="s">
        <v>1036</v>
      </c>
      <c r="D278" s="1">
        <v>65</v>
      </c>
      <c r="E278" s="1">
        <v>8</v>
      </c>
      <c r="F278" s="1">
        <v>22</v>
      </c>
      <c r="G278" s="1">
        <f>SUM(Таблица4[[#This Row],[балл уст тур]],Таблица4[[#This Row],[письменный тур]])</f>
        <v>30</v>
      </c>
      <c r="H278" s="1" t="s">
        <v>24</v>
      </c>
      <c r="I278" s="1">
        <v>1</v>
      </c>
      <c r="J278" s="1" t="s">
        <v>196</v>
      </c>
      <c r="K278" s="1" t="s">
        <v>746</v>
      </c>
      <c r="L278" s="1" t="s">
        <v>747</v>
      </c>
      <c r="M278" s="1" t="s">
        <v>20</v>
      </c>
      <c r="N278"/>
    </row>
    <row r="279" spans="1:14" x14ac:dyDescent="0.25">
      <c r="A279" s="1" t="s">
        <v>1037</v>
      </c>
      <c r="B279" s="1" t="s">
        <v>1038</v>
      </c>
      <c r="C279" s="1" t="s">
        <v>1039</v>
      </c>
      <c r="D279" s="1">
        <v>47</v>
      </c>
      <c r="E279" s="1">
        <v>7</v>
      </c>
      <c r="F279" s="1">
        <v>28</v>
      </c>
      <c r="G279" s="1">
        <f>SUM(Таблица4[[#This Row],[балл уст тур]],Таблица4[[#This Row],[письменный тур]])</f>
        <v>35</v>
      </c>
      <c r="H279" s="1" t="s">
        <v>42</v>
      </c>
      <c r="I279" s="1">
        <v>1</v>
      </c>
      <c r="J279" s="1" t="s">
        <v>70</v>
      </c>
      <c r="K279" s="1" t="s">
        <v>1040</v>
      </c>
      <c r="L279" s="1" t="s">
        <v>1041</v>
      </c>
      <c r="M279" s="1" t="s">
        <v>20</v>
      </c>
      <c r="N279"/>
    </row>
    <row r="280" spans="1:14" x14ac:dyDescent="0.25">
      <c r="A280" s="1" t="s">
        <v>1042</v>
      </c>
      <c r="B280" s="1" t="s">
        <v>514</v>
      </c>
      <c r="C280" s="1" t="s">
        <v>306</v>
      </c>
      <c r="D280" s="1">
        <v>101</v>
      </c>
      <c r="E280" s="1">
        <v>10</v>
      </c>
      <c r="F280" s="1">
        <v>23</v>
      </c>
      <c r="G280" s="1">
        <f>SUM(Таблица4[[#This Row],[балл уст тур]],Таблица4[[#This Row],[письменный тур]])</f>
        <v>33</v>
      </c>
      <c r="H280" s="1" t="s">
        <v>24</v>
      </c>
      <c r="I280" s="1">
        <v>2</v>
      </c>
      <c r="J280" s="1" t="s">
        <v>43</v>
      </c>
      <c r="K280" s="1" t="s">
        <v>1043</v>
      </c>
      <c r="L280" s="1" t="s">
        <v>1044</v>
      </c>
      <c r="M280" s="1" t="s">
        <v>20</v>
      </c>
      <c r="N280"/>
    </row>
    <row r="281" spans="1:14" x14ac:dyDescent="0.25">
      <c r="A281" s="1" t="s">
        <v>1045</v>
      </c>
      <c r="B281" s="1" t="s">
        <v>462</v>
      </c>
      <c r="C281" s="1" t="s">
        <v>159</v>
      </c>
      <c r="D281" s="1">
        <v>160</v>
      </c>
      <c r="E281" s="1">
        <v>10</v>
      </c>
      <c r="F281" s="1">
        <v>32</v>
      </c>
      <c r="G281" s="1">
        <f>SUM(Таблица4[[#This Row],[балл уст тур]],Таблица4[[#This Row],[письменный тур]])</f>
        <v>42</v>
      </c>
      <c r="H281" s="1" t="s">
        <v>42</v>
      </c>
      <c r="I281" s="1">
        <v>3</v>
      </c>
      <c r="J281" s="1" t="s">
        <v>36</v>
      </c>
      <c r="K281" s="1" t="s">
        <v>1046</v>
      </c>
      <c r="L281" s="1" t="s">
        <v>1047</v>
      </c>
      <c r="M281" s="1" t="s">
        <v>20</v>
      </c>
      <c r="N281"/>
    </row>
    <row r="282" spans="1:14" x14ac:dyDescent="0.25">
      <c r="A282" s="1" t="s">
        <v>1045</v>
      </c>
      <c r="B282" s="1" t="s">
        <v>181</v>
      </c>
      <c r="C282" s="1" t="s">
        <v>1048</v>
      </c>
      <c r="D282" s="1">
        <v>155</v>
      </c>
      <c r="E282" s="1">
        <v>10</v>
      </c>
      <c r="F282" s="1">
        <v>33</v>
      </c>
      <c r="G282" s="1">
        <f>SUM(Таблица4[[#This Row],[балл уст тур]],Таблица4[[#This Row],[письменный тур]])</f>
        <v>43</v>
      </c>
      <c r="H282" s="1" t="s">
        <v>42</v>
      </c>
      <c r="I282" s="1">
        <v>3</v>
      </c>
      <c r="J282" s="1" t="s">
        <v>59</v>
      </c>
      <c r="K282" s="1" t="s">
        <v>1049</v>
      </c>
      <c r="L282" s="1" t="s">
        <v>1050</v>
      </c>
      <c r="M282" s="1" t="s">
        <v>20</v>
      </c>
      <c r="N282"/>
    </row>
    <row r="283" spans="1:14" x14ac:dyDescent="0.25">
      <c r="A283" s="1" t="s">
        <v>1051</v>
      </c>
      <c r="B283" s="1" t="s">
        <v>1052</v>
      </c>
      <c r="C283" s="1" t="s">
        <v>739</v>
      </c>
      <c r="D283" s="1">
        <v>150</v>
      </c>
      <c r="E283" s="1">
        <v>10</v>
      </c>
      <c r="F283" s="1">
        <v>22</v>
      </c>
      <c r="G283" s="1">
        <f>SUM(Таблица4[[#This Row],[балл уст тур]],Таблица4[[#This Row],[письменный тур]])</f>
        <v>32</v>
      </c>
      <c r="H283" s="1" t="s">
        <v>24</v>
      </c>
      <c r="I283" s="1">
        <v>3</v>
      </c>
      <c r="J283" s="1" t="s">
        <v>17</v>
      </c>
      <c r="K283" s="1" t="s">
        <v>1053</v>
      </c>
      <c r="L283" s="1" t="s">
        <v>1054</v>
      </c>
      <c r="M283" s="1" t="s">
        <v>20</v>
      </c>
      <c r="N283"/>
    </row>
    <row r="284" spans="1:14" x14ac:dyDescent="0.25">
      <c r="A284" s="1" t="s">
        <v>1055</v>
      </c>
      <c r="B284" s="1" t="s">
        <v>608</v>
      </c>
      <c r="C284" s="1" t="s">
        <v>1056</v>
      </c>
      <c r="D284" s="1">
        <v>100</v>
      </c>
      <c r="E284" s="1">
        <v>8</v>
      </c>
      <c r="F284" s="1">
        <v>21</v>
      </c>
      <c r="G284" s="1">
        <f>SUM(Таблица4[[#This Row],[балл уст тур]],Таблица4[[#This Row],[письменный тур]])</f>
        <v>29</v>
      </c>
      <c r="H284" s="1" t="s">
        <v>24</v>
      </c>
      <c r="I284" s="1">
        <v>2</v>
      </c>
      <c r="J284" s="1" t="s">
        <v>43</v>
      </c>
      <c r="K284" s="1" t="s">
        <v>1057</v>
      </c>
      <c r="L284" s="1" t="s">
        <v>111</v>
      </c>
      <c r="M284" s="1" t="s">
        <v>20</v>
      </c>
      <c r="N284"/>
    </row>
    <row r="285" spans="1:14" x14ac:dyDescent="0.25">
      <c r="A285" s="1" t="s">
        <v>1058</v>
      </c>
      <c r="B285" s="1" t="s">
        <v>1059</v>
      </c>
      <c r="C285" s="1" t="s">
        <v>1060</v>
      </c>
      <c r="D285" s="1">
        <v>70</v>
      </c>
      <c r="E285" s="1">
        <v>8</v>
      </c>
      <c r="F285" s="1">
        <v>29</v>
      </c>
      <c r="G285" s="1">
        <f>SUM(Таблица4[[#This Row],[балл уст тур]],Таблица4[[#This Row],[письменный тур]])</f>
        <v>37</v>
      </c>
      <c r="H285" s="1" t="s">
        <v>42</v>
      </c>
      <c r="I285" s="1">
        <v>1</v>
      </c>
      <c r="J285" s="1" t="s">
        <v>43</v>
      </c>
      <c r="K285" s="1" t="s">
        <v>1061</v>
      </c>
      <c r="L285" s="1" t="s">
        <v>1062</v>
      </c>
      <c r="M285" s="1" t="s">
        <v>20</v>
      </c>
      <c r="N285"/>
    </row>
    <row r="286" spans="1:14" x14ac:dyDescent="0.25">
      <c r="A286" s="1" t="s">
        <v>1063</v>
      </c>
      <c r="B286" s="1" t="s">
        <v>1064</v>
      </c>
      <c r="C286" s="1" t="s">
        <v>1065</v>
      </c>
      <c r="D286" s="1">
        <v>105</v>
      </c>
      <c r="E286" s="1">
        <v>10</v>
      </c>
      <c r="F286" s="1">
        <v>23</v>
      </c>
      <c r="G286" s="1">
        <f>SUM(Таблица4[[#This Row],[балл уст тур]],Таблица4[[#This Row],[письменный тур]])</f>
        <v>33</v>
      </c>
      <c r="H286" s="1" t="s">
        <v>24</v>
      </c>
      <c r="I286" s="1">
        <v>2</v>
      </c>
      <c r="J286" s="1" t="s">
        <v>43</v>
      </c>
      <c r="K286" s="1" t="s">
        <v>1066</v>
      </c>
      <c r="L286" s="1" t="s">
        <v>1067</v>
      </c>
      <c r="M286" s="1" t="s">
        <v>20</v>
      </c>
      <c r="N286"/>
    </row>
    <row r="287" spans="1:14" x14ac:dyDescent="0.25">
      <c r="A287" s="1" t="s">
        <v>1063</v>
      </c>
      <c r="B287" s="1" t="s">
        <v>1068</v>
      </c>
      <c r="C287" s="1" t="s">
        <v>459</v>
      </c>
      <c r="D287" s="1">
        <v>120</v>
      </c>
      <c r="E287" s="1">
        <v>8</v>
      </c>
      <c r="F287" s="1">
        <v>32</v>
      </c>
      <c r="G287" s="1">
        <f>SUM(Таблица4[[#This Row],[балл уст тур]],Таблица4[[#This Row],[письменный тур]])</f>
        <v>40</v>
      </c>
      <c r="H287" s="1" t="s">
        <v>42</v>
      </c>
      <c r="I287" s="1">
        <v>4</v>
      </c>
      <c r="J287" s="1" t="s">
        <v>196</v>
      </c>
      <c r="K287" s="1" t="s">
        <v>1069</v>
      </c>
      <c r="L287" s="1" t="s">
        <v>1070</v>
      </c>
      <c r="M287" s="1" t="s">
        <v>20</v>
      </c>
      <c r="N287"/>
    </row>
    <row r="288" spans="1:14" x14ac:dyDescent="0.25">
      <c r="A288" s="1" t="s">
        <v>1071</v>
      </c>
      <c r="B288" s="1" t="s">
        <v>840</v>
      </c>
      <c r="C288" s="1" t="s">
        <v>594</v>
      </c>
      <c r="I288" s="1">
        <v>1</v>
      </c>
      <c r="J288" s="1" t="s">
        <v>59</v>
      </c>
      <c r="K288" s="1" t="s">
        <v>249</v>
      </c>
      <c r="L288" s="1" t="s">
        <v>250</v>
      </c>
      <c r="M288" s="1" t="s">
        <v>20</v>
      </c>
      <c r="N288"/>
    </row>
    <row r="289" spans="1:14" x14ac:dyDescent="0.25">
      <c r="A289" s="1" t="s">
        <v>1072</v>
      </c>
      <c r="B289" s="1" t="s">
        <v>375</v>
      </c>
      <c r="C289" s="1" t="s">
        <v>802</v>
      </c>
      <c r="D289" s="1">
        <v>49</v>
      </c>
      <c r="E289" s="1">
        <v>7</v>
      </c>
      <c r="F289" s="1">
        <v>30</v>
      </c>
      <c r="G289" s="1">
        <f>SUM(Таблица4[[#This Row],[балл уст тур]],Таблица4[[#This Row],[письменный тур]])</f>
        <v>37</v>
      </c>
      <c r="H289" s="1" t="s">
        <v>42</v>
      </c>
      <c r="I289" s="1">
        <v>1</v>
      </c>
      <c r="J289" s="1" t="s">
        <v>59</v>
      </c>
      <c r="K289" s="1" t="s">
        <v>1073</v>
      </c>
      <c r="L289" s="1" t="s">
        <v>1074</v>
      </c>
      <c r="M289" s="1" t="s">
        <v>20</v>
      </c>
      <c r="N289"/>
    </row>
    <row r="290" spans="1:14" x14ac:dyDescent="0.25">
      <c r="A290" s="1" t="s">
        <v>1075</v>
      </c>
      <c r="B290" s="1" t="s">
        <v>926</v>
      </c>
      <c r="C290" s="1" t="s">
        <v>137</v>
      </c>
      <c r="D290" s="1">
        <v>100</v>
      </c>
      <c r="E290" s="1">
        <v>10</v>
      </c>
      <c r="F290" s="1">
        <v>30</v>
      </c>
      <c r="G290" s="1">
        <f>SUM(Таблица4[[#This Row],[балл уст тур]],Таблица4[[#This Row],[письменный тур]])</f>
        <v>40</v>
      </c>
      <c r="H290" s="1" t="s">
        <v>42</v>
      </c>
      <c r="I290" s="1">
        <v>1</v>
      </c>
      <c r="J290" s="1" t="s">
        <v>59</v>
      </c>
      <c r="K290" s="1" t="s">
        <v>1076</v>
      </c>
      <c r="L290" s="1" t="s">
        <v>1074</v>
      </c>
      <c r="M290" s="1" t="s">
        <v>20</v>
      </c>
      <c r="N290"/>
    </row>
    <row r="291" spans="1:14" x14ac:dyDescent="0.25">
      <c r="A291" s="1" t="s">
        <v>1077</v>
      </c>
      <c r="B291" s="1" t="s">
        <v>1078</v>
      </c>
      <c r="C291" s="1" t="s">
        <v>1079</v>
      </c>
      <c r="I291" s="1">
        <v>2</v>
      </c>
      <c r="J291" s="1" t="s">
        <v>17</v>
      </c>
      <c r="K291" s="1" t="s">
        <v>394</v>
      </c>
      <c r="L291" s="1" t="s">
        <v>395</v>
      </c>
      <c r="M291" s="1" t="s">
        <v>20</v>
      </c>
      <c r="N291"/>
    </row>
    <row r="292" spans="1:14" x14ac:dyDescent="0.25">
      <c r="A292" s="1" t="s">
        <v>1080</v>
      </c>
      <c r="B292" s="1" t="s">
        <v>672</v>
      </c>
      <c r="C292" s="1" t="s">
        <v>191</v>
      </c>
      <c r="D292" s="1">
        <v>137</v>
      </c>
      <c r="E292" s="1">
        <v>10</v>
      </c>
      <c r="F292" s="1">
        <v>27</v>
      </c>
      <c r="G292" s="1">
        <f>SUM(Таблица4[[#This Row],[балл уст тур]],Таблица4[[#This Row],[письменный тур]])</f>
        <v>37</v>
      </c>
      <c r="H292" s="1" t="s">
        <v>42</v>
      </c>
      <c r="I292" s="1">
        <v>3</v>
      </c>
      <c r="J292" s="1" t="s">
        <v>70</v>
      </c>
      <c r="K292" s="1" t="s">
        <v>441</v>
      </c>
      <c r="L292" s="1" t="s">
        <v>512</v>
      </c>
      <c r="N292"/>
    </row>
    <row r="293" spans="1:14" x14ac:dyDescent="0.25">
      <c r="A293" s="1" t="s">
        <v>1081</v>
      </c>
      <c r="B293" s="1" t="s">
        <v>1082</v>
      </c>
      <c r="C293" s="1" t="s">
        <v>1083</v>
      </c>
      <c r="D293" s="1">
        <v>124</v>
      </c>
      <c r="E293" s="1">
        <v>10</v>
      </c>
      <c r="F293" s="1">
        <v>26</v>
      </c>
      <c r="G293" s="1">
        <f>SUM(Таблица4[[#This Row],[балл уст тур]],Таблица4[[#This Row],[письменный тур]])</f>
        <v>36</v>
      </c>
      <c r="H293" s="1" t="s">
        <v>42</v>
      </c>
      <c r="I293" s="1">
        <v>3</v>
      </c>
      <c r="J293" s="1" t="s">
        <v>59</v>
      </c>
      <c r="K293" s="1" t="s">
        <v>1084</v>
      </c>
      <c r="L293" s="1" t="s">
        <v>1085</v>
      </c>
      <c r="M293" s="1" t="s">
        <v>20</v>
      </c>
      <c r="N293"/>
    </row>
    <row r="294" spans="1:14" x14ac:dyDescent="0.25">
      <c r="A294" s="1" t="s">
        <v>1086</v>
      </c>
      <c r="B294" s="1" t="s">
        <v>1087</v>
      </c>
      <c r="C294" s="1" t="s">
        <v>1088</v>
      </c>
      <c r="D294" s="1">
        <v>116</v>
      </c>
      <c r="E294" s="1">
        <v>10</v>
      </c>
      <c r="F294" s="1">
        <v>28</v>
      </c>
      <c r="G294" s="1">
        <f>SUM(Таблица4[[#This Row],[балл уст тур]],Таблица4[[#This Row],[письменный тур]])</f>
        <v>38</v>
      </c>
      <c r="H294" s="1" t="s">
        <v>42</v>
      </c>
      <c r="I294" s="1">
        <v>3</v>
      </c>
      <c r="J294" s="1" t="s">
        <v>196</v>
      </c>
      <c r="K294" s="1" t="s">
        <v>1089</v>
      </c>
      <c r="L294" s="1" t="s">
        <v>1090</v>
      </c>
      <c r="M294" s="1" t="s">
        <v>20</v>
      </c>
      <c r="N294"/>
    </row>
    <row r="295" spans="1:14" x14ac:dyDescent="0.25">
      <c r="A295" s="1" t="s">
        <v>1091</v>
      </c>
      <c r="B295" s="1" t="s">
        <v>379</v>
      </c>
      <c r="C295" s="1" t="s">
        <v>645</v>
      </c>
      <c r="D295" s="1">
        <v>30</v>
      </c>
      <c r="E295" s="1">
        <v>4</v>
      </c>
      <c r="F295" s="1">
        <v>29</v>
      </c>
      <c r="G295" s="1">
        <f>SUM(Таблица4[[#This Row],[балл уст тур]],Таблица4[[#This Row],[письменный тур]])</f>
        <v>33</v>
      </c>
      <c r="H295" s="1" t="s">
        <v>24</v>
      </c>
      <c r="I295" s="1">
        <v>1</v>
      </c>
      <c r="J295" s="1" t="s">
        <v>59</v>
      </c>
      <c r="K295" s="1" t="s">
        <v>249</v>
      </c>
      <c r="L295" s="1" t="s">
        <v>250</v>
      </c>
      <c r="M295" s="1" t="s">
        <v>20</v>
      </c>
      <c r="N295"/>
    </row>
    <row r="296" spans="1:14" x14ac:dyDescent="0.25">
      <c r="A296" s="1" t="s">
        <v>1091</v>
      </c>
      <c r="B296" s="1" t="s">
        <v>593</v>
      </c>
      <c r="C296" s="1" t="s">
        <v>645</v>
      </c>
      <c r="D296" s="1">
        <v>103</v>
      </c>
      <c r="E296" s="1">
        <v>9</v>
      </c>
      <c r="F296" s="1">
        <v>25</v>
      </c>
      <c r="G296" s="1">
        <f>SUM(Таблица4[[#This Row],[балл уст тур]],Таблица4[[#This Row],[письменный тур]])</f>
        <v>34</v>
      </c>
      <c r="H296" s="1" t="s">
        <v>24</v>
      </c>
      <c r="I296" s="1">
        <v>3</v>
      </c>
      <c r="J296" s="1" t="s">
        <v>59</v>
      </c>
      <c r="K296" s="1" t="s">
        <v>249</v>
      </c>
      <c r="L296" s="1" t="s">
        <v>369</v>
      </c>
      <c r="M296" s="1" t="s">
        <v>20</v>
      </c>
      <c r="N296"/>
    </row>
    <row r="297" spans="1:14" x14ac:dyDescent="0.25">
      <c r="A297" s="1" t="s">
        <v>1092</v>
      </c>
      <c r="B297" s="1" t="s">
        <v>1093</v>
      </c>
      <c r="C297" s="1" t="s">
        <v>347</v>
      </c>
      <c r="D297" s="1">
        <v>91</v>
      </c>
      <c r="E297" s="1">
        <v>8</v>
      </c>
      <c r="F297" s="1">
        <v>21</v>
      </c>
      <c r="G297" s="1">
        <f>SUM(Таблица4[[#This Row],[балл уст тур]],Таблица4[[#This Row],[письменный тур]])</f>
        <v>29</v>
      </c>
      <c r="H297" s="1" t="s">
        <v>24</v>
      </c>
      <c r="I297" s="1">
        <v>2</v>
      </c>
      <c r="J297" s="1" t="s">
        <v>59</v>
      </c>
      <c r="K297" s="1" t="s">
        <v>1094</v>
      </c>
      <c r="L297" s="1" t="s">
        <v>1095</v>
      </c>
      <c r="M297" s="1" t="s">
        <v>20</v>
      </c>
      <c r="N297"/>
    </row>
    <row r="298" spans="1:14" x14ac:dyDescent="0.25">
      <c r="A298" s="1" t="s">
        <v>1096</v>
      </c>
      <c r="B298" s="1" t="s">
        <v>1097</v>
      </c>
      <c r="C298" s="1" t="s">
        <v>1098</v>
      </c>
      <c r="D298" s="1">
        <v>28</v>
      </c>
      <c r="E298" s="1">
        <v>4</v>
      </c>
      <c r="F298" s="1">
        <v>27</v>
      </c>
      <c r="G298" s="1">
        <f>SUM(Таблица4[[#This Row],[балл уст тур]],Таблица4[[#This Row],[письменный тур]])</f>
        <v>31</v>
      </c>
      <c r="H298" s="1" t="s">
        <v>24</v>
      </c>
      <c r="I298" s="1">
        <v>1</v>
      </c>
      <c r="J298" s="1" t="s">
        <v>31</v>
      </c>
      <c r="K298" s="1" t="s">
        <v>1099</v>
      </c>
      <c r="L298" t="s">
        <v>55</v>
      </c>
      <c r="N298"/>
    </row>
    <row r="299" spans="1:14" x14ac:dyDescent="0.25">
      <c r="A299" s="1" t="s">
        <v>1100</v>
      </c>
      <c r="B299" s="1" t="s">
        <v>1101</v>
      </c>
      <c r="C299" s="1" t="s">
        <v>1102</v>
      </c>
      <c r="D299" s="1">
        <v>140</v>
      </c>
      <c r="E299" s="1">
        <v>9</v>
      </c>
      <c r="F299" s="1">
        <v>12</v>
      </c>
      <c r="G299" s="1">
        <f>SUM(Таблица4[[#This Row],[балл уст тур]],Таблица4[[#This Row],[письменный тур]])</f>
        <v>21</v>
      </c>
      <c r="H299" s="1" t="s">
        <v>16</v>
      </c>
      <c r="I299" s="1">
        <v>4</v>
      </c>
      <c r="J299" s="1" t="s">
        <v>59</v>
      </c>
      <c r="K299" s="1" t="s">
        <v>1103</v>
      </c>
      <c r="L299" t="s">
        <v>1104</v>
      </c>
      <c r="M299" s="1" t="s">
        <v>20</v>
      </c>
      <c r="N299"/>
    </row>
    <row r="300" spans="1:14" x14ac:dyDescent="0.25">
      <c r="A300" s="1" t="s">
        <v>1105</v>
      </c>
      <c r="B300" s="1" t="s">
        <v>351</v>
      </c>
      <c r="C300" s="1" t="s">
        <v>347</v>
      </c>
      <c r="D300" s="1">
        <v>127</v>
      </c>
      <c r="E300" s="1">
        <v>9</v>
      </c>
      <c r="F300" s="1">
        <v>18</v>
      </c>
      <c r="G300" s="1">
        <f>SUM(Таблица4[[#This Row],[балл уст тур]],Таблица4[[#This Row],[письменный тур]])</f>
        <v>27</v>
      </c>
      <c r="H300" s="1" t="s">
        <v>24</v>
      </c>
      <c r="I300" s="1">
        <v>4</v>
      </c>
      <c r="J300" s="1" t="s">
        <v>59</v>
      </c>
      <c r="K300" s="1" t="s">
        <v>249</v>
      </c>
      <c r="L300" s="1" t="s">
        <v>731</v>
      </c>
      <c r="M300" s="1" t="s">
        <v>20</v>
      </c>
      <c r="N300"/>
    </row>
    <row r="301" spans="1:14" x14ac:dyDescent="0.25">
      <c r="A301" s="4" t="s">
        <v>1106</v>
      </c>
      <c r="B301" s="4" t="s">
        <v>113</v>
      </c>
      <c r="C301" s="1" t="s">
        <v>320</v>
      </c>
      <c r="D301" s="1">
        <v>64</v>
      </c>
      <c r="E301" s="1">
        <v>8</v>
      </c>
      <c r="F301" s="1">
        <v>28</v>
      </c>
      <c r="G301" s="1">
        <f>SUM(Таблица4[[#This Row],[балл уст тур]],Таблица4[[#This Row],[письменный тур]])</f>
        <v>36</v>
      </c>
      <c r="H301" s="1" t="s">
        <v>42</v>
      </c>
      <c r="I301" s="1">
        <v>1</v>
      </c>
      <c r="K301" s="1" t="s">
        <v>1107</v>
      </c>
      <c r="N301"/>
    </row>
    <row r="302" spans="1:14" x14ac:dyDescent="0.25">
      <c r="A302" s="1" t="s">
        <v>1108</v>
      </c>
      <c r="B302" s="1" t="s">
        <v>1109</v>
      </c>
      <c r="C302" s="1" t="s">
        <v>1110</v>
      </c>
      <c r="D302" s="1">
        <v>45</v>
      </c>
      <c r="E302" s="1">
        <v>3</v>
      </c>
      <c r="F302" s="1">
        <v>11</v>
      </c>
      <c r="G302" s="1">
        <f>SUM(Таблица4[[#This Row],[балл уст тур]],Таблица4[[#This Row],[письменный тур]])</f>
        <v>14</v>
      </c>
      <c r="H302" s="1" t="s">
        <v>16</v>
      </c>
      <c r="I302" s="1">
        <v>2</v>
      </c>
      <c r="J302" s="1" t="s">
        <v>17</v>
      </c>
      <c r="K302" s="1" t="s">
        <v>1111</v>
      </c>
      <c r="L302" s="1" t="s">
        <v>1112</v>
      </c>
      <c r="M302" s="1" t="s">
        <v>20</v>
      </c>
      <c r="N302"/>
    </row>
    <row r="303" spans="1:14" x14ac:dyDescent="0.25">
      <c r="A303" s="1" t="s">
        <v>1113</v>
      </c>
      <c r="B303" s="1" t="s">
        <v>203</v>
      </c>
      <c r="C303" s="1" t="s">
        <v>421</v>
      </c>
      <c r="D303" s="1">
        <v>67</v>
      </c>
      <c r="E303" s="1">
        <v>8</v>
      </c>
      <c r="F303" s="1">
        <v>28</v>
      </c>
      <c r="G303" s="1">
        <f>SUM(Таблица4[[#This Row],[балл уст тур]],Таблица4[[#This Row],[письменный тур]])</f>
        <v>36</v>
      </c>
      <c r="H303" s="1" t="s">
        <v>42</v>
      </c>
      <c r="I303" s="1">
        <v>1</v>
      </c>
      <c r="J303" s="1" t="s">
        <v>36</v>
      </c>
      <c r="K303" s="1" t="s">
        <v>1114</v>
      </c>
      <c r="L303" s="1" t="s">
        <v>1115</v>
      </c>
      <c r="M303" s="1" t="s">
        <v>20</v>
      </c>
      <c r="N303"/>
    </row>
    <row r="304" spans="1:14" x14ac:dyDescent="0.25">
      <c r="A304" s="1" t="s">
        <v>1116</v>
      </c>
      <c r="B304" s="1" t="s">
        <v>1117</v>
      </c>
      <c r="C304" s="1" t="s">
        <v>1118</v>
      </c>
      <c r="D304" s="1">
        <v>37</v>
      </c>
      <c r="E304" s="1">
        <v>7</v>
      </c>
      <c r="F304" s="1">
        <v>29</v>
      </c>
      <c r="G304" s="1">
        <f>SUM(Таблица4[[#This Row],[балл уст тур]],Таблица4[[#This Row],[письменный тур]])</f>
        <v>36</v>
      </c>
      <c r="H304" s="1" t="s">
        <v>42</v>
      </c>
      <c r="I304" s="1">
        <v>1</v>
      </c>
      <c r="J304" s="1" t="s">
        <v>59</v>
      </c>
      <c r="K304" s="1" t="s">
        <v>1119</v>
      </c>
      <c r="L304" s="1" t="s">
        <v>1120</v>
      </c>
      <c r="N304"/>
    </row>
    <row r="305" spans="1:14" x14ac:dyDescent="0.25">
      <c r="A305" s="1" t="s">
        <v>1116</v>
      </c>
      <c r="B305" s="1" t="s">
        <v>116</v>
      </c>
      <c r="C305" s="1" t="s">
        <v>1118</v>
      </c>
      <c r="D305" s="1">
        <v>136</v>
      </c>
      <c r="E305" s="1">
        <v>9</v>
      </c>
      <c r="F305" s="1">
        <v>18</v>
      </c>
      <c r="G305" s="1">
        <f>SUM(Таблица4[[#This Row],[балл уст тур]],Таблица4[[#This Row],[письменный тур]])</f>
        <v>27</v>
      </c>
      <c r="H305" s="1" t="s">
        <v>24</v>
      </c>
      <c r="I305" s="1">
        <v>4</v>
      </c>
      <c r="J305" s="1" t="s">
        <v>59</v>
      </c>
      <c r="K305" s="1" t="s">
        <v>1119</v>
      </c>
      <c r="L305" s="1" t="s">
        <v>1121</v>
      </c>
      <c r="N305"/>
    </row>
    <row r="306" spans="1:14" x14ac:dyDescent="0.25">
      <c r="A306" s="1" t="s">
        <v>1122</v>
      </c>
      <c r="B306" s="1" t="s">
        <v>738</v>
      </c>
      <c r="C306" s="1" t="s">
        <v>1123</v>
      </c>
      <c r="D306" s="1">
        <v>91</v>
      </c>
      <c r="E306" s="1">
        <v>8</v>
      </c>
      <c r="F306" s="1">
        <v>23</v>
      </c>
      <c r="G306" s="1">
        <f>SUM(Таблица4[[#This Row],[балл уст тур]],Таблица4[[#This Row],[письменный тур]])</f>
        <v>31</v>
      </c>
      <c r="H306" s="1" t="s">
        <v>24</v>
      </c>
      <c r="I306" s="1">
        <v>2</v>
      </c>
      <c r="J306" s="1" t="s">
        <v>31</v>
      </c>
      <c r="K306" s="1" t="s">
        <v>26</v>
      </c>
      <c r="L306" s="1" t="s">
        <v>32</v>
      </c>
      <c r="M306" s="1" t="s">
        <v>20</v>
      </c>
      <c r="N306"/>
    </row>
    <row r="307" spans="1:14" x14ac:dyDescent="0.25">
      <c r="A307" s="1" t="s">
        <v>1124</v>
      </c>
      <c r="B307" s="1" t="s">
        <v>811</v>
      </c>
      <c r="C307" s="1" t="s">
        <v>1125</v>
      </c>
      <c r="D307" s="1">
        <v>110</v>
      </c>
      <c r="E307" s="1">
        <v>10</v>
      </c>
      <c r="F307" s="1">
        <v>31</v>
      </c>
      <c r="G307" s="1">
        <f>SUM(Таблица4[[#This Row],[балл уст тур]],Таблица4[[#This Row],[письменный тур]])</f>
        <v>41</v>
      </c>
      <c r="H307" s="1" t="s">
        <v>42</v>
      </c>
      <c r="I307" s="1">
        <v>1</v>
      </c>
      <c r="J307" s="1" t="s">
        <v>59</v>
      </c>
      <c r="K307" s="1" t="s">
        <v>81</v>
      </c>
      <c r="L307" s="1" t="s">
        <v>82</v>
      </c>
      <c r="M307" s="1" t="s">
        <v>20</v>
      </c>
      <c r="N307"/>
    </row>
    <row r="308" spans="1:14" x14ac:dyDescent="0.25">
      <c r="A308" s="1" t="s">
        <v>1126</v>
      </c>
      <c r="B308" s="1" t="s">
        <v>1127</v>
      </c>
      <c r="C308" s="1" t="s">
        <v>393</v>
      </c>
      <c r="D308" s="1">
        <v>139</v>
      </c>
      <c r="E308" s="1">
        <v>9</v>
      </c>
      <c r="F308" s="1">
        <v>28</v>
      </c>
      <c r="G308" s="1">
        <f>SUM(Таблица4[[#This Row],[балл уст тур]],Таблица4[[#This Row],[письменный тур]])</f>
        <v>37</v>
      </c>
      <c r="H308" s="1" t="s">
        <v>42</v>
      </c>
      <c r="I308" s="1">
        <v>4</v>
      </c>
      <c r="J308" s="1" t="s">
        <v>196</v>
      </c>
      <c r="K308" s="1" t="s">
        <v>1128</v>
      </c>
      <c r="L308" s="1" t="s">
        <v>1129</v>
      </c>
      <c r="M308" s="1" t="s">
        <v>20</v>
      </c>
      <c r="N308"/>
    </row>
    <row r="309" spans="1:14" x14ac:dyDescent="0.25">
      <c r="A309" s="1" t="s">
        <v>1130</v>
      </c>
      <c r="B309" s="1" t="s">
        <v>1131</v>
      </c>
      <c r="C309" s="1" t="s">
        <v>1132</v>
      </c>
      <c r="D309" s="1">
        <v>37</v>
      </c>
      <c r="E309" s="1">
        <v>7</v>
      </c>
      <c r="F309" s="1">
        <v>31</v>
      </c>
      <c r="G309" s="1">
        <f>SUM(Таблица4[[#This Row],[балл уст тур]],Таблица4[[#This Row],[письменный тур]])</f>
        <v>38</v>
      </c>
      <c r="H309" s="1" t="s">
        <v>42</v>
      </c>
      <c r="I309" s="1">
        <v>1</v>
      </c>
      <c r="J309" s="1" t="s">
        <v>196</v>
      </c>
      <c r="K309" s="1" t="s">
        <v>197</v>
      </c>
      <c r="L309" s="1" t="s">
        <v>1133</v>
      </c>
      <c r="M309" s="1" t="s">
        <v>20</v>
      </c>
      <c r="N309"/>
    </row>
    <row r="310" spans="1:14" x14ac:dyDescent="0.25">
      <c r="A310" s="1" t="s">
        <v>1134</v>
      </c>
      <c r="B310" s="1" t="s">
        <v>74</v>
      </c>
      <c r="C310" s="1" t="s">
        <v>212</v>
      </c>
      <c r="D310" s="1">
        <v>122</v>
      </c>
      <c r="E310" s="1">
        <v>9</v>
      </c>
      <c r="F310" s="1">
        <v>24</v>
      </c>
      <c r="G310" s="1">
        <f>SUM(Таблица4[[#This Row],[балл уст тур]],Таблица4[[#This Row],[письменный тур]])</f>
        <v>33</v>
      </c>
      <c r="H310" s="1" t="s">
        <v>24</v>
      </c>
      <c r="I310" s="1">
        <v>4</v>
      </c>
      <c r="J310" s="1" t="s">
        <v>17</v>
      </c>
      <c r="K310" s="1" t="s">
        <v>394</v>
      </c>
      <c r="L310" s="1" t="s">
        <v>395</v>
      </c>
      <c r="M310" s="1" t="s">
        <v>20</v>
      </c>
      <c r="N310"/>
    </row>
    <row r="311" spans="1:14" x14ac:dyDescent="0.25">
      <c r="A311" s="1" t="s">
        <v>1135</v>
      </c>
      <c r="B311" s="1" t="s">
        <v>1136</v>
      </c>
      <c r="C311" s="1" t="s">
        <v>289</v>
      </c>
      <c r="D311" s="1">
        <v>67</v>
      </c>
      <c r="E311" s="1">
        <v>8</v>
      </c>
      <c r="F311" s="1">
        <v>29</v>
      </c>
      <c r="G311" s="1">
        <f>SUM(Таблица4[[#This Row],[балл уст тур]],Таблица4[[#This Row],[письменный тур]])</f>
        <v>37</v>
      </c>
      <c r="H311" s="1" t="s">
        <v>42</v>
      </c>
      <c r="I311" s="1">
        <v>1</v>
      </c>
      <c r="J311" s="1" t="s">
        <v>31</v>
      </c>
      <c r="K311" s="1" t="s">
        <v>1137</v>
      </c>
      <c r="L311" s="1" t="s">
        <v>526</v>
      </c>
      <c r="M311" s="1" t="s">
        <v>20</v>
      </c>
      <c r="N311"/>
    </row>
    <row r="312" spans="1:14" x14ac:dyDescent="0.25">
      <c r="A312" s="1" t="s">
        <v>1138</v>
      </c>
      <c r="B312" s="1" t="s">
        <v>309</v>
      </c>
      <c r="C312" s="1" t="s">
        <v>1139</v>
      </c>
      <c r="D312" s="1">
        <v>110</v>
      </c>
      <c r="E312" s="1">
        <v>9</v>
      </c>
      <c r="F312" s="1">
        <v>20</v>
      </c>
      <c r="G312" s="1">
        <f>SUM(Таблица4[[#This Row],[балл уст тур]],Таблица4[[#This Row],[письменный тур]])</f>
        <v>29</v>
      </c>
      <c r="H312" s="1" t="s">
        <v>24</v>
      </c>
      <c r="I312" s="1">
        <v>3</v>
      </c>
      <c r="J312" s="1" t="s">
        <v>31</v>
      </c>
      <c r="K312" s="1" t="s">
        <v>1140</v>
      </c>
      <c r="L312" s="1" t="s">
        <v>1141</v>
      </c>
      <c r="M312" s="1" t="s">
        <v>20</v>
      </c>
      <c r="N312"/>
    </row>
    <row r="313" spans="1:14" x14ac:dyDescent="0.25">
      <c r="A313" s="1" t="s">
        <v>1142</v>
      </c>
      <c r="B313" s="1" t="s">
        <v>724</v>
      </c>
      <c r="C313" s="1" t="s">
        <v>459</v>
      </c>
      <c r="I313" s="1">
        <v>1</v>
      </c>
      <c r="J313" s="1" t="s">
        <v>494</v>
      </c>
      <c r="K313" s="1" t="s">
        <v>1143</v>
      </c>
      <c r="L313" s="1" t="s">
        <v>519</v>
      </c>
      <c r="M313" s="1" t="s">
        <v>20</v>
      </c>
      <c r="N313"/>
    </row>
    <row r="314" spans="1:14" x14ac:dyDescent="0.25">
      <c r="A314" s="1" t="s">
        <v>1144</v>
      </c>
      <c r="B314" s="1" t="s">
        <v>1145</v>
      </c>
      <c r="C314" s="1" t="s">
        <v>881</v>
      </c>
      <c r="D314" s="1">
        <v>100</v>
      </c>
      <c r="E314" s="1">
        <v>10</v>
      </c>
      <c r="F314" s="1">
        <v>32</v>
      </c>
      <c r="G314" s="1">
        <f>SUM(Таблица4[[#This Row],[балл уст тур]],Таблица4[[#This Row],[письменный тур]])</f>
        <v>42</v>
      </c>
      <c r="H314" s="1" t="s">
        <v>42</v>
      </c>
      <c r="I314" s="1">
        <v>1</v>
      </c>
      <c r="J314" s="1" t="s">
        <v>59</v>
      </c>
      <c r="K314" s="1" t="s">
        <v>1146</v>
      </c>
      <c r="L314" s="1" t="s">
        <v>1147</v>
      </c>
      <c r="M314" s="1" t="s">
        <v>20</v>
      </c>
      <c r="N314"/>
    </row>
    <row r="315" spans="1:14" x14ac:dyDescent="0.25">
      <c r="A315" s="1" t="s">
        <v>1148</v>
      </c>
      <c r="B315" s="1" t="s">
        <v>1149</v>
      </c>
      <c r="C315" s="1" t="s">
        <v>1150</v>
      </c>
      <c r="D315" s="1">
        <v>24</v>
      </c>
      <c r="E315" s="1">
        <v>4</v>
      </c>
      <c r="F315" s="1">
        <v>26</v>
      </c>
      <c r="G315" s="1">
        <f>SUM(Таблица4[[#This Row],[балл уст тур]],Таблица4[[#This Row],[письменный тур]])</f>
        <v>30</v>
      </c>
      <c r="H315" s="1" t="s">
        <v>24</v>
      </c>
      <c r="I315" s="1">
        <v>1</v>
      </c>
      <c r="J315" s="1" t="s">
        <v>31</v>
      </c>
      <c r="K315" s="1" t="s">
        <v>1151</v>
      </c>
      <c r="L315" s="1" t="s">
        <v>161</v>
      </c>
      <c r="M315" s="1" t="s">
        <v>20</v>
      </c>
      <c r="N315"/>
    </row>
    <row r="316" spans="1:14" x14ac:dyDescent="0.25">
      <c r="A316" s="1" t="s">
        <v>1152</v>
      </c>
      <c r="B316" s="1" t="s">
        <v>364</v>
      </c>
      <c r="C316" s="1" t="s">
        <v>485</v>
      </c>
      <c r="D316" s="1">
        <v>117</v>
      </c>
      <c r="E316" s="1">
        <v>10</v>
      </c>
      <c r="F316" s="1">
        <v>21</v>
      </c>
      <c r="G316" s="1">
        <f>SUM(Таблица4[[#This Row],[балл уст тур]],Таблица4[[#This Row],[письменный тур]])</f>
        <v>31</v>
      </c>
      <c r="H316" s="1" t="s">
        <v>24</v>
      </c>
      <c r="I316" s="1">
        <v>2</v>
      </c>
      <c r="J316" s="1" t="s">
        <v>17</v>
      </c>
      <c r="K316" s="1" t="s">
        <v>18</v>
      </c>
      <c r="L316" s="1" t="s">
        <v>19</v>
      </c>
      <c r="M316" s="1" t="s">
        <v>20</v>
      </c>
      <c r="N316"/>
    </row>
    <row r="317" spans="1:14" x14ac:dyDescent="0.25">
      <c r="A317" s="1" t="s">
        <v>1153</v>
      </c>
      <c r="B317" s="1" t="s">
        <v>375</v>
      </c>
      <c r="C317" s="1" t="s">
        <v>368</v>
      </c>
      <c r="D317" s="1">
        <v>153</v>
      </c>
      <c r="E317" s="1">
        <v>10</v>
      </c>
      <c r="F317" s="1">
        <v>28</v>
      </c>
      <c r="G317" s="1">
        <f>SUM(Таблица4[[#This Row],[балл уст тур]],Таблица4[[#This Row],[письменный тур]])</f>
        <v>38</v>
      </c>
      <c r="H317" s="1" t="s">
        <v>42</v>
      </c>
      <c r="I317" s="1">
        <v>3</v>
      </c>
      <c r="J317" s="1" t="s">
        <v>59</v>
      </c>
      <c r="K317" s="1" t="s">
        <v>1084</v>
      </c>
      <c r="L317" s="1" t="s">
        <v>1085</v>
      </c>
      <c r="M317" s="1" t="s">
        <v>20</v>
      </c>
      <c r="N317"/>
    </row>
    <row r="318" spans="1:14" x14ac:dyDescent="0.25">
      <c r="A318" s="1" t="s">
        <v>1154</v>
      </c>
      <c r="B318" s="1" t="s">
        <v>364</v>
      </c>
      <c r="C318" s="1" t="s">
        <v>320</v>
      </c>
      <c r="D318" s="1">
        <v>121</v>
      </c>
      <c r="E318" s="1">
        <v>10</v>
      </c>
      <c r="F318" s="1">
        <v>28</v>
      </c>
      <c r="G318" s="1">
        <f>SUM(Таблица4[[#This Row],[балл уст тур]],Таблица4[[#This Row],[письменный тур]])</f>
        <v>38</v>
      </c>
      <c r="H318" s="1" t="s">
        <v>42</v>
      </c>
      <c r="I318" s="1">
        <v>3</v>
      </c>
      <c r="J318" s="1" t="s">
        <v>59</v>
      </c>
      <c r="K318" s="1" t="s">
        <v>1155</v>
      </c>
      <c r="L318" s="1" t="s">
        <v>1156</v>
      </c>
      <c r="M318" s="1" t="s">
        <v>20</v>
      </c>
      <c r="N318"/>
    </row>
    <row r="319" spans="1:14" x14ac:dyDescent="0.25">
      <c r="A319" s="1" t="s">
        <v>1157</v>
      </c>
      <c r="B319" s="1" t="s">
        <v>1158</v>
      </c>
      <c r="C319" s="1" t="s">
        <v>171</v>
      </c>
      <c r="D319" s="1">
        <v>134</v>
      </c>
      <c r="E319" s="1">
        <v>10</v>
      </c>
      <c r="F319" s="1">
        <v>23</v>
      </c>
      <c r="G319" s="1">
        <f>SUM(Таблица4[[#This Row],[балл уст тур]],Таблица4[[#This Row],[письменный тур]])</f>
        <v>33</v>
      </c>
      <c r="H319" s="1" t="s">
        <v>24</v>
      </c>
      <c r="I319" s="1">
        <v>3</v>
      </c>
      <c r="J319" s="1" t="s">
        <v>455</v>
      </c>
      <c r="K319" s="1" t="s">
        <v>598</v>
      </c>
      <c r="L319" s="1" t="s">
        <v>599</v>
      </c>
      <c r="M319" s="1" t="s">
        <v>20</v>
      </c>
      <c r="N319"/>
    </row>
    <row r="320" spans="1:14" x14ac:dyDescent="0.25">
      <c r="A320" s="1" t="s">
        <v>1159</v>
      </c>
      <c r="B320" s="1" t="s">
        <v>225</v>
      </c>
      <c r="C320" s="1" t="s">
        <v>549</v>
      </c>
      <c r="D320" s="1">
        <v>99</v>
      </c>
      <c r="E320" s="1">
        <v>8</v>
      </c>
      <c r="F320" s="1">
        <v>24</v>
      </c>
      <c r="G320" s="1">
        <f>SUM(Таблица4[[#This Row],[балл уст тур]],Таблица4[[#This Row],[письменный тур]])</f>
        <v>32</v>
      </c>
      <c r="H320" s="1" t="s">
        <v>24</v>
      </c>
      <c r="I320" s="1">
        <v>3</v>
      </c>
      <c r="J320" s="1" t="s">
        <v>31</v>
      </c>
      <c r="K320" s="1" t="s">
        <v>1160</v>
      </c>
      <c r="L320" s="1" t="s">
        <v>1161</v>
      </c>
      <c r="M320" s="1" t="s">
        <v>20</v>
      </c>
      <c r="N320"/>
    </row>
    <row r="321" spans="1:14" x14ac:dyDescent="0.25">
      <c r="A321" s="1" t="s">
        <v>1162</v>
      </c>
      <c r="B321" s="1" t="s">
        <v>724</v>
      </c>
      <c r="C321" s="1" t="s">
        <v>1163</v>
      </c>
      <c r="D321" s="1">
        <v>102</v>
      </c>
      <c r="E321" s="1">
        <v>10</v>
      </c>
      <c r="F321" s="1">
        <v>20</v>
      </c>
      <c r="G321" s="1">
        <f>SUM(Таблица4[[#This Row],[балл уст тур]],Таблица4[[#This Row],[письменный тур]])</f>
        <v>30</v>
      </c>
      <c r="H321" s="1" t="s">
        <v>24</v>
      </c>
      <c r="I321" s="1">
        <v>2</v>
      </c>
      <c r="J321" s="1" t="s">
        <v>17</v>
      </c>
      <c r="K321" s="1" t="s">
        <v>101</v>
      </c>
      <c r="L321" s="1" t="s">
        <v>1164</v>
      </c>
      <c r="M321" s="1" t="s">
        <v>20</v>
      </c>
      <c r="N321"/>
    </row>
    <row r="322" spans="1:14" x14ac:dyDescent="0.25">
      <c r="A322" s="1" t="s">
        <v>1165</v>
      </c>
      <c r="B322" s="1" t="s">
        <v>926</v>
      </c>
      <c r="C322" s="1" t="s">
        <v>171</v>
      </c>
      <c r="D322" s="1">
        <v>87</v>
      </c>
      <c r="E322" s="1">
        <v>7</v>
      </c>
      <c r="F322" s="1">
        <v>24</v>
      </c>
      <c r="G322" s="1">
        <f>SUM(Таблица4[[#This Row],[балл уст тур]],Таблица4[[#This Row],[письменный тур]])</f>
        <v>31</v>
      </c>
      <c r="H322" s="1" t="s">
        <v>24</v>
      </c>
      <c r="I322" s="1">
        <v>3</v>
      </c>
      <c r="J322" s="1" t="s">
        <v>36</v>
      </c>
      <c r="K322" s="1" t="s">
        <v>1166</v>
      </c>
      <c r="L322" s="1" t="s">
        <v>1167</v>
      </c>
      <c r="M322" s="1" t="s">
        <v>20</v>
      </c>
      <c r="N322"/>
    </row>
    <row r="323" spans="1:14" x14ac:dyDescent="0.25">
      <c r="A323" s="1" t="s">
        <v>1168</v>
      </c>
      <c r="B323" s="1" t="s">
        <v>1169</v>
      </c>
      <c r="C323" s="1" t="s">
        <v>1170</v>
      </c>
      <c r="D323" s="1">
        <v>56</v>
      </c>
      <c r="E323" s="1">
        <v>8</v>
      </c>
      <c r="F323" s="1">
        <v>22</v>
      </c>
      <c r="G323" s="1">
        <f>SUM(Таблица4[[#This Row],[балл уст тур]],Таблица4[[#This Row],[письменный тур]])</f>
        <v>30</v>
      </c>
      <c r="H323" s="1" t="s">
        <v>24</v>
      </c>
      <c r="I323" s="1">
        <v>1</v>
      </c>
      <c r="J323" s="1" t="s">
        <v>196</v>
      </c>
      <c r="K323" s="1" t="s">
        <v>1171</v>
      </c>
      <c r="L323" s="1" t="s">
        <v>1172</v>
      </c>
      <c r="M323" s="1" t="s">
        <v>20</v>
      </c>
      <c r="N323"/>
    </row>
    <row r="324" spans="1:14" x14ac:dyDescent="0.25">
      <c r="A324" s="5" t="s">
        <v>1173</v>
      </c>
      <c r="B324" s="5" t="s">
        <v>1174</v>
      </c>
      <c r="C324" s="5" t="s">
        <v>841</v>
      </c>
      <c r="D324" s="5"/>
      <c r="E324" s="5"/>
      <c r="F324" s="5"/>
      <c r="G324" s="5"/>
      <c r="H324" s="5"/>
      <c r="I324" s="5">
        <v>2</v>
      </c>
      <c r="J324" s="5" t="s">
        <v>59</v>
      </c>
      <c r="K324" s="5" t="s">
        <v>1175</v>
      </c>
      <c r="L324" s="5" t="s">
        <v>1176</v>
      </c>
      <c r="M324" s="5" t="s">
        <v>20</v>
      </c>
      <c r="N3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Олимпиадный центр-Олимпиадны_01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Timur</cp:lastModifiedBy>
  <dcterms:created xsi:type="dcterms:W3CDTF">2023-02-13T13:37:30Z</dcterms:created>
  <dcterms:modified xsi:type="dcterms:W3CDTF">2023-02-13T13:37:31Z</dcterms:modified>
</cp:coreProperties>
</file>