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er\Downloads\"/>
    </mc:Choice>
  </mc:AlternateContent>
  <bookViews>
    <workbookView xWindow="0" yWindow="0" windowWidth="23040" windowHeight="9390"/>
  </bookViews>
  <sheets>
    <sheet name="Олимпиадный центр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5" i="1"/>
  <c r="O2" i="1"/>
  <c r="O12" i="1"/>
  <c r="O7" i="1"/>
  <c r="O10" i="1"/>
  <c r="O8" i="1"/>
  <c r="O3" i="1"/>
  <c r="O4" i="1"/>
  <c r="O14" i="1"/>
  <c r="O9" i="1"/>
  <c r="O5" i="1"/>
  <c r="O6" i="1"/>
  <c r="O13" i="1"/>
  <c r="O28" i="1"/>
  <c r="O41" i="1"/>
  <c r="O39" i="1"/>
  <c r="O24" i="1"/>
  <c r="O20" i="1"/>
  <c r="O29" i="1"/>
  <c r="O48" i="1"/>
  <c r="O49" i="1"/>
  <c r="O23" i="1"/>
  <c r="O47" i="1"/>
  <c r="O44" i="1"/>
  <c r="O45" i="1"/>
  <c r="O25" i="1"/>
  <c r="O26" i="1"/>
  <c r="O27" i="1"/>
  <c r="O34" i="1"/>
  <c r="O38" i="1"/>
  <c r="O37" i="1"/>
  <c r="O36" i="1"/>
  <c r="O32" i="1"/>
  <c r="O35" i="1"/>
  <c r="O33" i="1"/>
  <c r="O31" i="1"/>
  <c r="O46" i="1"/>
  <c r="O21" i="1"/>
  <c r="O19" i="1"/>
  <c r="O18" i="1"/>
  <c r="O30" i="1"/>
  <c r="O16" i="1"/>
  <c r="O17" i="1"/>
  <c r="O22" i="1"/>
  <c r="O50" i="1"/>
  <c r="O42" i="1"/>
  <c r="O40" i="1"/>
  <c r="O43" i="1"/>
  <c r="O51" i="1"/>
</calcChain>
</file>

<file path=xl/sharedStrings.xml><?xml version="1.0" encoding="utf-8"?>
<sst xmlns="http://schemas.openxmlformats.org/spreadsheetml/2006/main" count="546" uniqueCount="325">
  <si>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</si>
  <si>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</si>
  <si>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</si>
  <si>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</si>
  <si>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</si>
  <si>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</si>
  <si>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</si>
  <si>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</si>
  <si>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</si>
  <si>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</si>
  <si>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</si>
  <si>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"Эверест"</t>
  </si>
  <si>
    <t>Бушуева Дарина Антоновна</t>
  </si>
  <si>
    <t>Цедрик София Александровна</t>
  </si>
  <si>
    <t xml:space="preserve">Валиев Тамерлан Рашидович </t>
  </si>
  <si>
    <t>Миндубаев Сулейман Альбертович</t>
  </si>
  <si>
    <t>Асманкин Артем Андреевич</t>
  </si>
  <si>
    <t>Зеленодольский</t>
  </si>
  <si>
    <t xml:space="preserve">МБОУ "Гимназия №3" </t>
  </si>
  <si>
    <t>Кузнецова Наталья Алексеевна</t>
  </si>
  <si>
    <t>Зеленодольск</t>
  </si>
  <si>
    <t>"Арифметики"</t>
  </si>
  <si>
    <t>Казаков Ярослав Станиславович</t>
  </si>
  <si>
    <t>Аверина  Алёна Тихоновна</t>
  </si>
  <si>
    <t>Загрутдинова Дина Маратовна</t>
  </si>
  <si>
    <t>Рахманова Алина Руслановна</t>
  </si>
  <si>
    <t>Воропаев Даниил Игоревич</t>
  </si>
  <si>
    <t>"Ледокол"</t>
  </si>
  <si>
    <t>Куклев Арсений Александрович</t>
  </si>
  <si>
    <t>Хатамов Султан Кодирович</t>
  </si>
  <si>
    <t>Боровков Сергей Дмитриевич</t>
  </si>
  <si>
    <t>Салахиев Амир Русланович</t>
  </si>
  <si>
    <t>Дорофеев Илья Андреевич</t>
  </si>
  <si>
    <t>"Занковичи"</t>
  </si>
  <si>
    <t>Дерябина Дарья Александровна</t>
  </si>
  <si>
    <t>Ефимова Мария Константиновна</t>
  </si>
  <si>
    <t>Загрутдинова Амина Маратовна</t>
  </si>
  <si>
    <t>Захарова Милана Романовна</t>
  </si>
  <si>
    <t>Коротков Иван Данилович</t>
  </si>
  <si>
    <t>"Победители"</t>
  </si>
  <si>
    <t>Щербакова Виктория Алексеевна</t>
  </si>
  <si>
    <t>Вахнёва Ульяна Андреевна</t>
  </si>
  <si>
    <t>Гибадуллин Ратмир Ильдусович</t>
  </si>
  <si>
    <t>Медведев Илья Алексеевич</t>
  </si>
  <si>
    <t>Хайрутдинова Ясмина Айратовна</t>
  </si>
  <si>
    <t>"Звездочёты"</t>
  </si>
  <si>
    <t xml:space="preserve">Кузьмин Георгий </t>
  </si>
  <si>
    <t>Светлов Александр</t>
  </si>
  <si>
    <t>Калдина Ирис</t>
  </si>
  <si>
    <t>Салимуллина Ясмина</t>
  </si>
  <si>
    <t>Иванов Матвей</t>
  </si>
  <si>
    <t>Алексеева Светлана Геннадьевна</t>
  </si>
  <si>
    <t>"Искра"</t>
  </si>
  <si>
    <t>Филиппов Назар Сергеевич</t>
  </si>
  <si>
    <t>Удрас Карим Артурович</t>
  </si>
  <si>
    <t>Чекмизова Алёна Сергеевна</t>
  </si>
  <si>
    <t>Валеева Милана Ильнуровна</t>
  </si>
  <si>
    <t>Силантьева Милана Романовна</t>
  </si>
  <si>
    <t>"Формула успеха"</t>
  </si>
  <si>
    <t>Фадеева Милана Ильинична</t>
  </si>
  <si>
    <t xml:space="preserve">Салихзянова Лейла Ильдусовна </t>
  </si>
  <si>
    <t xml:space="preserve">Квасова Дарья Артемовна </t>
  </si>
  <si>
    <t xml:space="preserve">Сорина Варвара Сергеевна </t>
  </si>
  <si>
    <t>Нуретдинова   Дарина Рафаэлевна</t>
  </si>
  <si>
    <t>"Люди Х"</t>
  </si>
  <si>
    <t xml:space="preserve">Зарипов Салим Ильдарович </t>
  </si>
  <si>
    <t>Коновалов Иван Александрович</t>
  </si>
  <si>
    <t>Алимов Арслан Фахриддинович</t>
  </si>
  <si>
    <t xml:space="preserve">Альмеев Артём Эдуардович </t>
  </si>
  <si>
    <t>Лисовский Никита Алексеевич</t>
  </si>
  <si>
    <t>"АБАВА"</t>
  </si>
  <si>
    <t>Абдуллин Аскар Русланович</t>
  </si>
  <si>
    <t>Федотов Богдан Владимирович</t>
  </si>
  <si>
    <t>Соловьёва Арина Константиновна</t>
  </si>
  <si>
    <t>Филатова Виктория Евгеньевна</t>
  </si>
  <si>
    <t xml:space="preserve">Переведенцев Андрей Николаевич </t>
  </si>
  <si>
    <t>"Супер 5"</t>
  </si>
  <si>
    <t>Рахимов Булан Айдарович</t>
  </si>
  <si>
    <t>Гильфанов Булат Сергеевич</t>
  </si>
  <si>
    <t>Багаутдинова Ралина Руслановна</t>
  </si>
  <si>
    <t xml:space="preserve">Багаутдинова Талия Айратовна </t>
  </si>
  <si>
    <t>Филиппова Дарья Вадимовна</t>
  </si>
  <si>
    <t>Мурашова Елена Александровна</t>
  </si>
  <si>
    <t>"Стрелы знаний "</t>
  </si>
  <si>
    <t>Батрашков Аяз</t>
  </si>
  <si>
    <t xml:space="preserve">Алексеев Максим </t>
  </si>
  <si>
    <t>Косова Елизавета</t>
  </si>
  <si>
    <t>Крючков Кирилл</t>
  </si>
  <si>
    <t>Саляхова Амира</t>
  </si>
  <si>
    <t>"Знайки-Узнавайки"</t>
  </si>
  <si>
    <t>Гатиятова Камилла Рамилевна</t>
  </si>
  <si>
    <t>Абдуллина Милана Рушановна</t>
  </si>
  <si>
    <t>Абдуллаев Карим Салимович</t>
  </si>
  <si>
    <t>Бызова Милана Дмитриевна</t>
  </si>
  <si>
    <t>Антонова Арина Андреевна</t>
  </si>
  <si>
    <t>Антонов Ярослав Вадимович</t>
  </si>
  <si>
    <t>Самойлова Алиса Сергеевна</t>
  </si>
  <si>
    <t>Гатиятуллин Самир Маратович</t>
  </si>
  <si>
    <t>Хабибуллин Равиль Марселевич</t>
  </si>
  <si>
    <t>Зинатуллин Булат Алмазович</t>
  </si>
  <si>
    <t>Зиннуров Камиль Вадимович</t>
  </si>
  <si>
    <t>Саттаров Исхак Искандерович</t>
  </si>
  <si>
    <t>Овченков Даниил Александрович</t>
  </si>
  <si>
    <t>Зиганшина Азалия Искандеровна</t>
  </si>
  <si>
    <t>Геттуев Искандер Артурович</t>
  </si>
  <si>
    <t>"Лидеры"</t>
  </si>
  <si>
    <t>Шарафутдинова Амина Руслановна</t>
  </si>
  <si>
    <t>Калугин Павел Борисович</t>
  </si>
  <si>
    <t>Бакишева Кира Николаевна</t>
  </si>
  <si>
    <t>Бударина Яна Андреевна</t>
  </si>
  <si>
    <t xml:space="preserve">Алимова Регина Ренатовна </t>
  </si>
  <si>
    <t>"Вперёд!"</t>
  </si>
  <si>
    <t>Котельников Артём Андреевич</t>
  </si>
  <si>
    <t>Гатиятуллин Ранель Маратович</t>
  </si>
  <si>
    <t>Варакина Дарья Валерьевна</t>
  </si>
  <si>
    <t xml:space="preserve">Шарипов Раяз Ильфарович </t>
  </si>
  <si>
    <t>Гильяльдинова Камила Маратовна</t>
  </si>
  <si>
    <t>Назарова Марина Юрьевна</t>
  </si>
  <si>
    <t>"Агенты 2х2"</t>
  </si>
  <si>
    <t xml:space="preserve">Серякова Алиса Дмитриевна </t>
  </si>
  <si>
    <t>Переведенцев Арсений Николаевич</t>
  </si>
  <si>
    <t>Гареева Амина Артуровна</t>
  </si>
  <si>
    <t>Трофимов Егор Михайлович</t>
  </si>
  <si>
    <t>Фазульзянов Тимур Русланович</t>
  </si>
  <si>
    <t>Нуруллина Зарина Ринатовна</t>
  </si>
  <si>
    <t>Васенин Илья Александрович</t>
  </si>
  <si>
    <t>Слепцов Арсений Антонович</t>
  </si>
  <si>
    <t>Фролова Ксения Сергеевна</t>
  </si>
  <si>
    <t>Виноградова Екатерина Алексеевна</t>
  </si>
  <si>
    <t>"Максимум"</t>
  </si>
  <si>
    <t>Спирин Владислав Сергеевич</t>
  </si>
  <si>
    <t>Билалова Алиса Артуровна</t>
  </si>
  <si>
    <t>Кореницын Даниил Алексеевич</t>
  </si>
  <si>
    <t>Токманова Анастасия Ильинична</t>
  </si>
  <si>
    <t>Зверева Валентина Сергеевна</t>
  </si>
  <si>
    <t>"Умники"</t>
  </si>
  <si>
    <t>Кагазетов  Дмитрий Михайлович</t>
  </si>
  <si>
    <t>Замматов Сармат Айратович</t>
  </si>
  <si>
    <t>Грачёв Макар Александрович</t>
  </si>
  <si>
    <t>Галиуллина Ясмина Рамилевна</t>
  </si>
  <si>
    <t>Калмыкова Мария Антоновна</t>
  </si>
  <si>
    <t>"Интеллект"</t>
  </si>
  <si>
    <t>Иванова Елизавета Александровна</t>
  </si>
  <si>
    <t>Кондратьева Дарья Дмитриевна</t>
  </si>
  <si>
    <t>Никитина Вера Андреевна</t>
  </si>
  <si>
    <t>Пачкова Кира Витальевна</t>
  </si>
  <si>
    <t>Зиганшин Аяз Айратович</t>
  </si>
  <si>
    <t>Бердак Надежда Александровна</t>
  </si>
  <si>
    <t>Семёнов Семён Дмитриевич</t>
  </si>
  <si>
    <t>Галлов Илья Артёмович</t>
  </si>
  <si>
    <t>Дарьин Даниил Константинович</t>
  </si>
  <si>
    <t>Золотухин Евгений Александрович</t>
  </si>
  <si>
    <t>Воронин Матвей Антонович</t>
  </si>
  <si>
    <t>"Кактусы"</t>
  </si>
  <si>
    <t>Артамонова Алёна Валерьевна</t>
  </si>
  <si>
    <t>Семёнова Виктория Алексеевна</t>
  </si>
  <si>
    <t>Шарафутдинов Марк Рустемович</t>
  </si>
  <si>
    <t>Шакирова Аделия Эмилевна</t>
  </si>
  <si>
    <t>Зайирханов Магомед Мурадович</t>
  </si>
  <si>
    <t>Гараева Лилия Шамиловна</t>
  </si>
  <si>
    <t>"Шум "</t>
  </si>
  <si>
    <t>Матвеев Денис Викторович</t>
  </si>
  <si>
    <t>Игнатьев Георгий Алексеевич</t>
  </si>
  <si>
    <t>Мустафин Юсуф Ильясович</t>
  </si>
  <si>
    <t>Фазлов Никита Олегович</t>
  </si>
  <si>
    <t>Ширманов Борис Романович</t>
  </si>
  <si>
    <t>"Ника "</t>
  </si>
  <si>
    <t>Слепенчук Вероника</t>
  </si>
  <si>
    <t>Латфуллин Данияр</t>
  </si>
  <si>
    <t>Урманов Амир</t>
  </si>
  <si>
    <t>Мермис Владислав</t>
  </si>
  <si>
    <t>Емелин Владислав</t>
  </si>
  <si>
    <t>Синакаева Гузель Фаридовна</t>
  </si>
  <si>
    <t>"Аналитики "</t>
  </si>
  <si>
    <t>Горячева Яна Юрьевна</t>
  </si>
  <si>
    <t>Музарбаева Милена Марселевна</t>
  </si>
  <si>
    <t>Халитова Полина Артуровна</t>
  </si>
  <si>
    <t>Павлов Гордей Николаевич</t>
  </si>
  <si>
    <t>Емельянов Никита Игоревич</t>
  </si>
  <si>
    <t>Мареева Маргарита Владимировна</t>
  </si>
  <si>
    <t>"Конусы и бонусы "</t>
  </si>
  <si>
    <t>Мурашова Камилла Николаевна</t>
  </si>
  <si>
    <t>Ефимов Макар Ильич</t>
  </si>
  <si>
    <t>Субхангулова Амалия Амировна</t>
  </si>
  <si>
    <t>Хаялиев Карим Асхатович</t>
  </si>
  <si>
    <t>Ахметова Ясмина Ильдаровна</t>
  </si>
  <si>
    <t>"Дружные девчата "</t>
  </si>
  <si>
    <t>Дорофеева Кристина Андреевна</t>
  </si>
  <si>
    <t>Емельянова Маргарита Дмитриевна</t>
  </si>
  <si>
    <t>Киселёва Маргарита Дмитриевна</t>
  </si>
  <si>
    <t>Лобачёва Ксения Максимовна</t>
  </si>
  <si>
    <t>Петрова Мария Александровна</t>
  </si>
  <si>
    <t>"Апельсин "</t>
  </si>
  <si>
    <t>Парунин Мурат Максимович</t>
  </si>
  <si>
    <t>Басаргина Камилла Игоревна</t>
  </si>
  <si>
    <t>Гиниятуллина Залина Булатовна</t>
  </si>
  <si>
    <t>Старыгин Кирилл Александрович</t>
  </si>
  <si>
    <t>Воробьёва Полина Вячеславовна</t>
  </si>
  <si>
    <t>Анфимова Лариса Юрьевна</t>
  </si>
  <si>
    <t>"Хранители знаний "</t>
  </si>
  <si>
    <t>Терентьев Артур</t>
  </si>
  <si>
    <t>Киселёв Михаил</t>
  </si>
  <si>
    <t>Воркунов Глеб</t>
  </si>
  <si>
    <t>Яшагин Ярослав</t>
  </si>
  <si>
    <t>Лаврентьева Галина Геннадьевна</t>
  </si>
  <si>
    <t>"Три плюс два "</t>
  </si>
  <si>
    <t>Сафиуллина Софина</t>
  </si>
  <si>
    <t>Шишкин Никита</t>
  </si>
  <si>
    <t>Селезнёв Матвей</t>
  </si>
  <si>
    <t>Гужина София</t>
  </si>
  <si>
    <t>Химичев Егор Сергеевич</t>
  </si>
  <si>
    <t>Латышев Роман Александрович</t>
  </si>
  <si>
    <t>Слепцова Майя Антоновна</t>
  </si>
  <si>
    <t>Крапивин Даниил Михайлович</t>
  </si>
  <si>
    <t>Юсупова Алиса Андреевна</t>
  </si>
  <si>
    <t>Кузьмина Татьяна Константиновна</t>
  </si>
  <si>
    <t>"Наследники Ломоносова "</t>
  </si>
  <si>
    <t>Дьяконова Ева Алексеевна</t>
  </si>
  <si>
    <t>Миронов Матвей Романович</t>
  </si>
  <si>
    <t>Зиганова Зарина Айнуровна</t>
  </si>
  <si>
    <t>Галиахметов Тагир Рамильевич</t>
  </si>
  <si>
    <t>Голубева Арина Александровна</t>
  </si>
  <si>
    <t>Кудряшова Наталья Владимировна</t>
  </si>
  <si>
    <t>"Великолепная пятёрка "</t>
  </si>
  <si>
    <t>Харламова Сабина Денисовна</t>
  </si>
  <si>
    <t>Губанова Варвара Александровна</t>
  </si>
  <si>
    <t>Русских София Михайловна</t>
  </si>
  <si>
    <t>Калашникова Виталина Леонидовна</t>
  </si>
  <si>
    <t>Киселёва Есения Елисеевна</t>
  </si>
  <si>
    <t>"Головоломка "</t>
  </si>
  <si>
    <t>Ганин Артур Эдуардович</t>
  </si>
  <si>
    <t>Витовская Майя Владимировна</t>
  </si>
  <si>
    <t xml:space="preserve">Устинов Матвей Сергеевич Иванова Дарья Евгеньевна </t>
  </si>
  <si>
    <t>Горшкова София Александровна</t>
  </si>
  <si>
    <t>"Лидеры "</t>
  </si>
  <si>
    <t>Майоров Тамерлан Александрович</t>
  </si>
  <si>
    <t>Игонин Дмитрий Алексеевич</t>
  </si>
  <si>
    <t>Айнагоз Вероника Евгеньевна</t>
  </si>
  <si>
    <t xml:space="preserve">Мустафина София Рифатовна </t>
  </si>
  <si>
    <t>Воронина Мирослава Антоновна</t>
  </si>
  <si>
    <t>"Юнги "</t>
  </si>
  <si>
    <t>Бабкин Даниил Александрович</t>
  </si>
  <si>
    <t>Романова Татьяна Сергеевна</t>
  </si>
  <si>
    <t>Салмина Анастасия Дмитриевна</t>
  </si>
  <si>
    <t>Максимов Денис Константинович</t>
  </si>
  <si>
    <t>Рашитова Динара Мунировна</t>
  </si>
  <si>
    <t>Донченко Евгения Николаевна</t>
  </si>
  <si>
    <t>"Пятое измерение "</t>
  </si>
  <si>
    <t>Ерамасов Арсений Андреевич</t>
  </si>
  <si>
    <t>Митюнин Кирилл Максимович</t>
  </si>
  <si>
    <t>Фризина Алиса Вячеславовна</t>
  </si>
  <si>
    <t>Хайруллина Амира Рустемовна</t>
  </si>
  <si>
    <t>Шамановский Михаил Сергеевич</t>
  </si>
  <si>
    <t>"Всезнайки "</t>
  </si>
  <si>
    <t>Хайбуллина Лилия Наильевна</t>
  </si>
  <si>
    <t>Мазанов Семён Владиславович</t>
  </si>
  <si>
    <t>Низамеева Камиля Рафаэлевна</t>
  </si>
  <si>
    <t>Назаров Лев Евгеньевич</t>
  </si>
  <si>
    <t>Сафиуллина Доминика Кирилловна</t>
  </si>
  <si>
    <t>Губанов Кирилл Дмитриевич</t>
  </si>
  <si>
    <t>"Алые паруса "</t>
  </si>
  <si>
    <t>Егорушкин Георгий Павлович</t>
  </si>
  <si>
    <t>Мотина Мария Владимировна</t>
  </si>
  <si>
    <t>Садыков Карим Ирекович</t>
  </si>
  <si>
    <t>Калачёв Матвей Валерьевич</t>
  </si>
  <si>
    <t>Гизатуллина Самира Амировна</t>
  </si>
  <si>
    <t>"Смельчаки "</t>
  </si>
  <si>
    <t>Горелов Иван Евгеньевич</t>
  </si>
  <si>
    <t>Дорофеев Лев Андреевич</t>
  </si>
  <si>
    <t>Юсупова Амина Рустемовна</t>
  </si>
  <si>
    <t>Давыдова Виктория Константиновна</t>
  </si>
  <si>
    <t>"Эрудиты "</t>
  </si>
  <si>
    <t>Магдеева Лия Маратовна</t>
  </si>
  <si>
    <t>Пименов Арсений Владимирович</t>
  </si>
  <si>
    <t>Серикова Вероника Михайловна</t>
  </si>
  <si>
    <t>Тихонов Дмитрий Константинович</t>
  </si>
  <si>
    <t>Наумова Антонина Павловна</t>
  </si>
  <si>
    <t>"Мудрые  филины "</t>
  </si>
  <si>
    <t>Агафонова Елизавета Дмитриевна</t>
  </si>
  <si>
    <t>Бурлак Елизавета Романовна</t>
  </si>
  <si>
    <t>Сорокин Егор Иванович</t>
  </si>
  <si>
    <t>Хайреева Алия Азаровна</t>
  </si>
  <si>
    <t>Ведерников Фёдор Алексеевич</t>
  </si>
  <si>
    <t>"Умники и умницы "</t>
  </si>
  <si>
    <t>Золотухина Анастасия Александровна</t>
  </si>
  <si>
    <t>Жестков Андрей Артёмович</t>
  </si>
  <si>
    <t>Садыков Тимур Русланович</t>
  </si>
  <si>
    <t>Ахунзянов Амир Маратович</t>
  </si>
  <si>
    <t>Кознова Дарья Сергеевна</t>
  </si>
  <si>
    <t>Кудрявцева Ольга Александровна</t>
  </si>
  <si>
    <t>"220  Вольт"</t>
  </si>
  <si>
    <t>"Андромеда "</t>
  </si>
  <si>
    <t>Калабин Матвей</t>
  </si>
  <si>
    <t>Горшенин Артём</t>
  </si>
  <si>
    <t>Магин Артур</t>
  </si>
  <si>
    <t>Ахматов Фархад</t>
  </si>
  <si>
    <t>Сарыгина Елизавета</t>
  </si>
  <si>
    <t>"Классная команда"</t>
  </si>
  <si>
    <t>"Супер класс"</t>
  </si>
  <si>
    <t>Серяков Даниэль Дмитриевич Морозов Илья Вячеславович</t>
  </si>
  <si>
    <t>Яковлева Арина Константиновна</t>
  </si>
  <si>
    <t>Хмельницкая Вера Александровна</t>
  </si>
  <si>
    <t>Хакимова Альмира Динаровна</t>
  </si>
  <si>
    <t>"Ракета"</t>
  </si>
  <si>
    <t>"Мафия креатива"</t>
  </si>
  <si>
    <t>Артамонова Виктория Валерьевна</t>
  </si>
  <si>
    <t>Бычкарь Мария Ильинична</t>
  </si>
  <si>
    <t>Жалдак Елена Александровна</t>
  </si>
  <si>
    <t>Матвеева Мелания Андреевна</t>
  </si>
  <si>
    <t>Гайнуллин Амиль Айратович</t>
  </si>
  <si>
    <t>Багрянская Наталья Евгеньевна</t>
  </si>
  <si>
    <t>Иванова Олеся</t>
  </si>
  <si>
    <t>Козлова Полина</t>
  </si>
  <si>
    <t xml:space="preserve">Попова Ксения </t>
  </si>
  <si>
    <t>разминка</t>
  </si>
  <si>
    <t>логика</t>
  </si>
  <si>
    <t>корректор</t>
  </si>
  <si>
    <t>игра слов</t>
  </si>
  <si>
    <t>общий</t>
  </si>
  <si>
    <t>статус</t>
  </si>
  <si>
    <t>Квадраты</t>
  </si>
  <si>
    <t>участники</t>
  </si>
  <si>
    <t>диплом 3 степени</t>
  </si>
  <si>
    <t>диплом 2 степени</t>
  </si>
  <si>
    <t>диплом 1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</si>
</sst>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6" displayName="Таблица6" ref="A1:Q51" totalsRowShown="0">
  <autoFilter ref="A1:Q51"/>
  <tableColumns count="17">
    <tableColumn id="1" name="Название команды"/>
    <tableColumn id="2" name="ФИО первого участника"/>
    <tableColumn id="3" name="ФИО второго участника"/>
    <tableColumn id="4" name="ФИО третьего участника"/>
    <tableColumn id="5" name="ФИО четвертого участника"/>
    <tableColumn id="6" name="ФИО пятого участника"/>
    <tableColumn id="7" name="Класс"/>
    <tableColumn id="8" name="Район образовательной организации"/>
    <tableColumn id="9" name="Образовательная организация"/>
    <tableColumn id="10" name="Педагог"/>
    <tableColumn id="12" name="разминка"/>
    <tableColumn id="13" name="логика"/>
    <tableColumn id="14" name="корректор"/>
    <tableColumn id="15" name="игра слов"/>
    <tableColumn id="16" name="общий" dataDxfId="0">
      <calculatedColumnFormula>SUM(Таблица6[[#This Row],[разминка]:[игра слов]])</calculatedColumnFormula>
    </tableColumn>
    <tableColumn id="17" name="статус"/>
    <tableColumn id="11" name="Пункт проведения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0" zoomScaleNormal="90" workbookViewId="0">
      <selection sqref="A1:H1048576"/>
    </sheetView>
  </sheetViews>
  <sheetFormatPr defaultRowHeight="15" x14ac:dyDescent="0.25"/>
  <cols>
    <col min="1" max="1" width="20.85546875" customWidth="1"/>
    <col min="2" max="2" width="24.85546875" customWidth="1"/>
    <col min="3" max="3" width="25.42578125" customWidth="1"/>
    <col min="4" max="5" width="27.5703125" customWidth="1"/>
    <col min="6" max="6" width="21.28515625" customWidth="1"/>
    <col min="7" max="7" width="3.42578125" customWidth="1"/>
    <col min="8" max="8" width="12.28515625" customWidth="1"/>
    <col min="9" max="9" width="14.28515625" customWidth="1"/>
    <col min="10" max="10" width="28.85546875" customWidth="1"/>
    <col min="11" max="16" width="13.140625" customWidth="1"/>
    <col min="17" max="17" width="16.71093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314</v>
      </c>
      <c r="L1" t="s">
        <v>315</v>
      </c>
      <c r="M1" t="s">
        <v>316</v>
      </c>
      <c r="N1" t="s">
        <v>317</v>
      </c>
      <c r="O1" t="s">
        <v>318</v>
      </c>
      <c r="P1" t="s">
        <v>319</v>
      </c>
      <c r="Q1" t="s">
        <v>10</v>
      </c>
    </row>
    <row r="2" spans="1:17" x14ac:dyDescent="0.25">
      <c r="A2" t="s">
        <v>21</v>
      </c>
      <c r="B2" t="s">
        <v>22</v>
      </c>
      <c r="C2" t="s">
        <v>23</v>
      </c>
      <c r="D2" t="s">
        <v>24</v>
      </c>
      <c r="E2" t="s">
        <v>25</v>
      </c>
      <c r="F2" t="s">
        <v>26</v>
      </c>
      <c r="G2">
        <v>1</v>
      </c>
      <c r="H2" t="s">
        <v>17</v>
      </c>
      <c r="I2" t="s">
        <v>18</v>
      </c>
      <c r="J2" t="s">
        <v>19</v>
      </c>
      <c r="K2">
        <v>13</v>
      </c>
      <c r="L2">
        <v>15</v>
      </c>
      <c r="M2">
        <v>19</v>
      </c>
      <c r="N2">
        <v>12</v>
      </c>
      <c r="O2">
        <f>SUM(Таблица6[[#This Row],[разминка]:[игра слов]])</f>
        <v>59</v>
      </c>
      <c r="P2" t="s">
        <v>321</v>
      </c>
      <c r="Q2" t="s">
        <v>20</v>
      </c>
    </row>
    <row r="3" spans="1:17" x14ac:dyDescent="0.25">
      <c r="A3" t="s">
        <v>129</v>
      </c>
      <c r="B3" t="s">
        <v>130</v>
      </c>
      <c r="C3" t="s">
        <v>131</v>
      </c>
      <c r="D3" t="s">
        <v>132</v>
      </c>
      <c r="E3" t="s">
        <v>133</v>
      </c>
      <c r="F3" t="s">
        <v>134</v>
      </c>
      <c r="G3">
        <v>1</v>
      </c>
      <c r="H3" t="s">
        <v>17</v>
      </c>
      <c r="I3" t="s">
        <v>18</v>
      </c>
      <c r="J3" t="s">
        <v>117</v>
      </c>
      <c r="K3">
        <v>13</v>
      </c>
      <c r="L3">
        <v>17</v>
      </c>
      <c r="M3">
        <v>24</v>
      </c>
      <c r="N3">
        <v>7</v>
      </c>
      <c r="O3">
        <f>SUM(Таблица6[[#This Row],[разминка]:[игра слов]])</f>
        <v>61</v>
      </c>
      <c r="P3" t="s">
        <v>322</v>
      </c>
      <c r="Q3" t="s">
        <v>20</v>
      </c>
    </row>
    <row r="4" spans="1:17" x14ac:dyDescent="0.25">
      <c r="A4" t="s">
        <v>83</v>
      </c>
      <c r="B4" t="s">
        <v>84</v>
      </c>
      <c r="C4" t="s">
        <v>85</v>
      </c>
      <c r="D4" t="s">
        <v>86</v>
      </c>
      <c r="E4" t="s">
        <v>87</v>
      </c>
      <c r="F4" t="s">
        <v>88</v>
      </c>
      <c r="G4">
        <v>1</v>
      </c>
      <c r="H4" t="s">
        <v>17</v>
      </c>
      <c r="I4" t="s">
        <v>18</v>
      </c>
      <c r="J4" t="s">
        <v>82</v>
      </c>
      <c r="K4">
        <v>16</v>
      </c>
      <c r="L4">
        <v>16</v>
      </c>
      <c r="M4">
        <v>20</v>
      </c>
      <c r="N4">
        <v>12</v>
      </c>
      <c r="O4">
        <f>SUM(Таблица6[[#This Row],[разминка]:[игра слов]])</f>
        <v>64</v>
      </c>
      <c r="P4" t="s">
        <v>322</v>
      </c>
      <c r="Q4" t="s">
        <v>20</v>
      </c>
    </row>
    <row r="5" spans="1:17" x14ac:dyDescent="0.25">
      <c r="A5" t="s">
        <v>160</v>
      </c>
      <c r="B5" t="s">
        <v>161</v>
      </c>
      <c r="C5" t="s">
        <v>162</v>
      </c>
      <c r="D5" t="s">
        <v>163</v>
      </c>
      <c r="E5" t="s">
        <v>164</v>
      </c>
      <c r="F5" t="s">
        <v>165</v>
      </c>
      <c r="G5">
        <v>1</v>
      </c>
      <c r="H5" t="s">
        <v>17</v>
      </c>
      <c r="I5" t="s">
        <v>18</v>
      </c>
      <c r="J5" t="s">
        <v>159</v>
      </c>
      <c r="K5">
        <v>16</v>
      </c>
      <c r="L5">
        <v>17</v>
      </c>
      <c r="M5">
        <v>28</v>
      </c>
      <c r="N5">
        <v>7</v>
      </c>
      <c r="O5">
        <f>SUM(Таблица6[[#This Row],[разминка]:[игра слов]])</f>
        <v>68</v>
      </c>
      <c r="P5" t="s">
        <v>322</v>
      </c>
      <c r="Q5" t="s">
        <v>20</v>
      </c>
    </row>
    <row r="6" spans="1:17" x14ac:dyDescent="0.25">
      <c r="A6" t="s">
        <v>11</v>
      </c>
      <c r="B6" t="s">
        <v>12</v>
      </c>
      <c r="C6" t="s">
        <v>13</v>
      </c>
      <c r="D6" t="s">
        <v>14</v>
      </c>
      <c r="E6" t="s">
        <v>15</v>
      </c>
      <c r="F6" t="s">
        <v>16</v>
      </c>
      <c r="G6">
        <v>1</v>
      </c>
      <c r="H6" t="s">
        <v>17</v>
      </c>
      <c r="I6" t="s">
        <v>18</v>
      </c>
      <c r="J6" t="s">
        <v>19</v>
      </c>
      <c r="K6">
        <v>16</v>
      </c>
      <c r="L6">
        <v>20</v>
      </c>
      <c r="M6">
        <v>20</v>
      </c>
      <c r="N6">
        <v>12</v>
      </c>
      <c r="O6">
        <f>SUM(Таблица6[[#This Row],[разминка]:[игра слов]])</f>
        <v>68</v>
      </c>
      <c r="P6" t="s">
        <v>322</v>
      </c>
      <c r="Q6" t="s">
        <v>20</v>
      </c>
    </row>
    <row r="7" spans="1:17" x14ac:dyDescent="0.25">
      <c r="A7" t="s">
        <v>89</v>
      </c>
      <c r="B7" t="s">
        <v>94</v>
      </c>
      <c r="C7" t="s">
        <v>90</v>
      </c>
      <c r="D7" t="s">
        <v>91</v>
      </c>
      <c r="E7" t="s">
        <v>92</v>
      </c>
      <c r="F7" t="s">
        <v>93</v>
      </c>
      <c r="G7">
        <v>1</v>
      </c>
      <c r="H7" t="s">
        <v>17</v>
      </c>
      <c r="I7" t="s">
        <v>18</v>
      </c>
      <c r="J7" t="s">
        <v>82</v>
      </c>
      <c r="K7">
        <v>17</v>
      </c>
      <c r="L7">
        <v>16</v>
      </c>
      <c r="M7">
        <v>24</v>
      </c>
      <c r="N7">
        <v>12</v>
      </c>
      <c r="O7">
        <f>SUM(Таблица6[[#This Row],[разминка]:[игра слов]])</f>
        <v>69</v>
      </c>
      <c r="P7" t="s">
        <v>323</v>
      </c>
      <c r="Q7" t="s">
        <v>20</v>
      </c>
    </row>
    <row r="8" spans="1:17" x14ac:dyDescent="0.25">
      <c r="A8" t="s">
        <v>27</v>
      </c>
      <c r="B8" t="s">
        <v>28</v>
      </c>
      <c r="C8" t="s">
        <v>29</v>
      </c>
      <c r="D8" t="s">
        <v>30</v>
      </c>
      <c r="E8" t="s">
        <v>31</v>
      </c>
      <c r="F8" t="s">
        <v>32</v>
      </c>
      <c r="G8">
        <v>1</v>
      </c>
      <c r="H8" t="s">
        <v>17</v>
      </c>
      <c r="I8" t="s">
        <v>18</v>
      </c>
      <c r="J8" t="s">
        <v>19</v>
      </c>
      <c r="K8">
        <v>15</v>
      </c>
      <c r="L8">
        <v>18</v>
      </c>
      <c r="M8">
        <v>24</v>
      </c>
      <c r="N8">
        <v>12</v>
      </c>
      <c r="O8">
        <f>SUM(Таблица6[[#This Row],[разминка]:[игра слов]])</f>
        <v>69</v>
      </c>
      <c r="P8" t="s">
        <v>323</v>
      </c>
      <c r="Q8" t="s">
        <v>20</v>
      </c>
    </row>
    <row r="9" spans="1:17" x14ac:dyDescent="0.25">
      <c r="A9" t="s">
        <v>135</v>
      </c>
      <c r="B9" t="s">
        <v>136</v>
      </c>
      <c r="C9" t="s">
        <v>137</v>
      </c>
      <c r="D9" t="s">
        <v>138</v>
      </c>
      <c r="E9" t="s">
        <v>139</v>
      </c>
      <c r="F9" t="s">
        <v>140</v>
      </c>
      <c r="G9">
        <v>1</v>
      </c>
      <c r="H9" t="s">
        <v>17</v>
      </c>
      <c r="I9" t="s">
        <v>18</v>
      </c>
      <c r="J9" t="s">
        <v>117</v>
      </c>
      <c r="K9">
        <v>16</v>
      </c>
      <c r="L9">
        <v>17</v>
      </c>
      <c r="M9">
        <v>26</v>
      </c>
      <c r="N9">
        <v>12</v>
      </c>
      <c r="O9">
        <f>SUM(Таблица6[[#This Row],[разминка]:[игра слов]])</f>
        <v>71</v>
      </c>
      <c r="P9" t="s">
        <v>323</v>
      </c>
      <c r="Q9" t="s">
        <v>20</v>
      </c>
    </row>
    <row r="10" spans="1:17" x14ac:dyDescent="0.25">
      <c r="A10" t="s">
        <v>153</v>
      </c>
      <c r="B10" t="s">
        <v>154</v>
      </c>
      <c r="C10" t="s">
        <v>155</v>
      </c>
      <c r="D10" t="s">
        <v>156</v>
      </c>
      <c r="E10" t="s">
        <v>157</v>
      </c>
      <c r="F10" t="s">
        <v>158</v>
      </c>
      <c r="G10">
        <v>1</v>
      </c>
      <c r="H10" t="s">
        <v>17</v>
      </c>
      <c r="I10" t="s">
        <v>18</v>
      </c>
      <c r="J10" t="s">
        <v>159</v>
      </c>
      <c r="K10">
        <v>16</v>
      </c>
      <c r="L10">
        <v>20</v>
      </c>
      <c r="M10">
        <v>27</v>
      </c>
      <c r="N10">
        <v>12</v>
      </c>
      <c r="O10">
        <f>SUM(Таблица6[[#This Row],[разминка]:[игра слов]])</f>
        <v>75</v>
      </c>
      <c r="P10" t="s">
        <v>323</v>
      </c>
      <c r="Q10" t="s">
        <v>20</v>
      </c>
    </row>
    <row r="11" spans="1:17" x14ac:dyDescent="0.25">
      <c r="A11" t="s">
        <v>290</v>
      </c>
      <c r="B11" t="s">
        <v>124</v>
      </c>
      <c r="C11" t="s">
        <v>125</v>
      </c>
      <c r="D11" t="s">
        <v>126</v>
      </c>
      <c r="E11" t="s">
        <v>127</v>
      </c>
      <c r="F11" t="s">
        <v>128</v>
      </c>
      <c r="G11">
        <v>1</v>
      </c>
      <c r="H11" t="s">
        <v>17</v>
      </c>
      <c r="I11" t="s">
        <v>18</v>
      </c>
      <c r="J11" t="s">
        <v>117</v>
      </c>
      <c r="K11">
        <v>18</v>
      </c>
      <c r="L11">
        <v>20</v>
      </c>
      <c r="M11">
        <v>27</v>
      </c>
      <c r="N11">
        <v>12</v>
      </c>
      <c r="O11">
        <f>SUM(Таблица6[[#This Row],[разминка]:[игра слов]])</f>
        <v>77</v>
      </c>
      <c r="P11" t="s">
        <v>323</v>
      </c>
      <c r="Q11" t="s">
        <v>20</v>
      </c>
    </row>
    <row r="12" spans="1:17" x14ac:dyDescent="0.25">
      <c r="A12" t="s">
        <v>111</v>
      </c>
      <c r="B12" t="s">
        <v>112</v>
      </c>
      <c r="C12" t="s">
        <v>113</v>
      </c>
      <c r="D12" t="s">
        <v>114</v>
      </c>
      <c r="E12" t="s">
        <v>115</v>
      </c>
      <c r="F12" t="s">
        <v>116</v>
      </c>
      <c r="G12">
        <v>1</v>
      </c>
      <c r="H12" t="s">
        <v>17</v>
      </c>
      <c r="I12" t="s">
        <v>18</v>
      </c>
      <c r="J12" t="s">
        <v>117</v>
      </c>
      <c r="K12">
        <v>15</v>
      </c>
      <c r="L12">
        <v>24</v>
      </c>
      <c r="M12">
        <v>26</v>
      </c>
      <c r="N12">
        <v>12</v>
      </c>
      <c r="O12">
        <f>SUM(Таблица6[[#This Row],[разминка]:[игра слов]])</f>
        <v>77</v>
      </c>
      <c r="P12" t="s">
        <v>323</v>
      </c>
      <c r="Q12" t="s">
        <v>20</v>
      </c>
    </row>
    <row r="13" spans="1:17" x14ac:dyDescent="0.25">
      <c r="A13" t="s">
        <v>320</v>
      </c>
      <c r="G13">
        <v>1</v>
      </c>
      <c r="H13" t="s">
        <v>17</v>
      </c>
      <c r="K13">
        <v>18</v>
      </c>
      <c r="L13">
        <v>20</v>
      </c>
      <c r="M13">
        <v>27</v>
      </c>
      <c r="N13">
        <v>12</v>
      </c>
      <c r="O13">
        <f>SUM(Таблица6[[#This Row],[разминка]:[игра слов]])</f>
        <v>77</v>
      </c>
      <c r="P13" t="s">
        <v>323</v>
      </c>
    </row>
    <row r="14" spans="1:17" x14ac:dyDescent="0.25">
      <c r="A14" t="s">
        <v>76</v>
      </c>
      <c r="B14" t="s">
        <v>77</v>
      </c>
      <c r="C14" t="s">
        <v>78</v>
      </c>
      <c r="D14" t="s">
        <v>79</v>
      </c>
      <c r="E14" t="s">
        <v>80</v>
      </c>
      <c r="F14" t="s">
        <v>81</v>
      </c>
      <c r="G14">
        <v>1</v>
      </c>
      <c r="H14" t="s">
        <v>17</v>
      </c>
      <c r="I14" t="s">
        <v>18</v>
      </c>
      <c r="J14" t="s">
        <v>82</v>
      </c>
      <c r="K14">
        <v>15</v>
      </c>
      <c r="L14">
        <v>24</v>
      </c>
      <c r="M14">
        <v>27</v>
      </c>
      <c r="N14">
        <v>12</v>
      </c>
      <c r="O14">
        <f>SUM(Таблица6[[#This Row],[разминка]:[игра слов]])</f>
        <v>78</v>
      </c>
      <c r="P14" t="s">
        <v>324</v>
      </c>
      <c r="Q14" t="s">
        <v>20</v>
      </c>
    </row>
    <row r="15" spans="1:17" x14ac:dyDescent="0.25">
      <c r="A15" t="s">
        <v>118</v>
      </c>
      <c r="B15" t="s">
        <v>119</v>
      </c>
      <c r="C15" t="s">
        <v>120</v>
      </c>
      <c r="D15" t="s">
        <v>121</v>
      </c>
      <c r="E15" t="s">
        <v>122</v>
      </c>
      <c r="F15" t="s">
        <v>123</v>
      </c>
      <c r="G15">
        <v>1</v>
      </c>
      <c r="H15" t="s">
        <v>17</v>
      </c>
      <c r="I15" t="s">
        <v>18</v>
      </c>
      <c r="J15" t="s">
        <v>117</v>
      </c>
      <c r="K15">
        <v>18</v>
      </c>
      <c r="L15">
        <v>25</v>
      </c>
      <c r="M15">
        <v>27</v>
      </c>
      <c r="N15">
        <v>12</v>
      </c>
      <c r="O15">
        <f>SUM(Таблица6[[#This Row],[разминка]:[игра слов]])</f>
        <v>82</v>
      </c>
      <c r="P15" t="s">
        <v>324</v>
      </c>
      <c r="Q15" t="s">
        <v>20</v>
      </c>
    </row>
    <row r="16" spans="1:17" x14ac:dyDescent="0.25">
      <c r="A16" t="s">
        <v>39</v>
      </c>
      <c r="B16" t="s">
        <v>100</v>
      </c>
      <c r="C16" t="s">
        <v>101</v>
      </c>
      <c r="D16" t="s">
        <v>102</v>
      </c>
      <c r="E16" t="s">
        <v>103</v>
      </c>
      <c r="F16" t="s">
        <v>104</v>
      </c>
      <c r="G16">
        <v>4</v>
      </c>
      <c r="H16" t="s">
        <v>17</v>
      </c>
      <c r="I16" t="s">
        <v>18</v>
      </c>
      <c r="J16" t="s">
        <v>82</v>
      </c>
      <c r="K16">
        <v>13</v>
      </c>
      <c r="L16">
        <v>15</v>
      </c>
      <c r="M16">
        <v>24</v>
      </c>
      <c r="N16">
        <v>12</v>
      </c>
      <c r="O16">
        <f>SUM(Таблица6[[#This Row],[разминка]:[игра слов]])</f>
        <v>64</v>
      </c>
      <c r="P16" t="s">
        <v>322</v>
      </c>
      <c r="Q16" t="s">
        <v>20</v>
      </c>
    </row>
    <row r="17" spans="1:17" x14ac:dyDescent="0.25">
      <c r="A17" t="s">
        <v>58</v>
      </c>
      <c r="B17" t="s">
        <v>95</v>
      </c>
      <c r="C17" t="s">
        <v>96</v>
      </c>
      <c r="D17" t="s">
        <v>97</v>
      </c>
      <c r="E17" t="s">
        <v>98</v>
      </c>
      <c r="F17" t="s">
        <v>99</v>
      </c>
      <c r="G17">
        <v>4</v>
      </c>
      <c r="H17" t="s">
        <v>17</v>
      </c>
      <c r="I17" t="s">
        <v>18</v>
      </c>
      <c r="J17" t="s">
        <v>82</v>
      </c>
      <c r="K17">
        <v>11</v>
      </c>
      <c r="L17">
        <v>15</v>
      </c>
      <c r="M17">
        <v>27</v>
      </c>
      <c r="N17">
        <v>12</v>
      </c>
      <c r="O17">
        <f>SUM(Таблица6[[#This Row],[разминка]:[игра слов]])</f>
        <v>65</v>
      </c>
      <c r="P17" t="s">
        <v>322</v>
      </c>
      <c r="Q17" t="s">
        <v>20</v>
      </c>
    </row>
    <row r="18" spans="1:17" x14ac:dyDescent="0.25">
      <c r="A18" t="s">
        <v>180</v>
      </c>
      <c r="B18" t="s">
        <v>181</v>
      </c>
      <c r="C18" t="s">
        <v>182</v>
      </c>
      <c r="D18" t="s">
        <v>183</v>
      </c>
      <c r="E18" t="s">
        <v>184</v>
      </c>
      <c r="F18" t="s">
        <v>185</v>
      </c>
      <c r="G18">
        <v>4</v>
      </c>
      <c r="H18" t="s">
        <v>17</v>
      </c>
      <c r="I18" t="s">
        <v>18</v>
      </c>
      <c r="J18" t="s">
        <v>179</v>
      </c>
      <c r="K18">
        <v>15</v>
      </c>
      <c r="L18">
        <v>15</v>
      </c>
      <c r="M18">
        <v>25</v>
      </c>
      <c r="N18">
        <v>12</v>
      </c>
      <c r="O18">
        <f>SUM(Таблица6[[#This Row],[разминка]:[игра слов]])</f>
        <v>67</v>
      </c>
      <c r="P18" t="s">
        <v>322</v>
      </c>
      <c r="Q18" t="s">
        <v>20</v>
      </c>
    </row>
    <row r="19" spans="1:17" x14ac:dyDescent="0.25">
      <c r="A19" t="s">
        <v>186</v>
      </c>
      <c r="B19" t="s">
        <v>187</v>
      </c>
      <c r="C19" t="s">
        <v>188</v>
      </c>
      <c r="D19" t="s">
        <v>189</v>
      </c>
      <c r="E19" t="s">
        <v>190</v>
      </c>
      <c r="F19" t="s">
        <v>191</v>
      </c>
      <c r="G19">
        <v>4</v>
      </c>
      <c r="H19" t="s">
        <v>17</v>
      </c>
      <c r="I19" t="s">
        <v>18</v>
      </c>
      <c r="J19" t="s">
        <v>179</v>
      </c>
      <c r="K19">
        <v>15</v>
      </c>
      <c r="L19">
        <v>15</v>
      </c>
      <c r="M19">
        <v>29</v>
      </c>
      <c r="N19">
        <v>12</v>
      </c>
      <c r="O19">
        <f>SUM(Таблица6[[#This Row],[разминка]:[игра слов]])</f>
        <v>71</v>
      </c>
      <c r="P19" t="s">
        <v>323</v>
      </c>
      <c r="Q19" t="s">
        <v>20</v>
      </c>
    </row>
    <row r="20" spans="1:17" x14ac:dyDescent="0.25">
      <c r="A20" t="s">
        <v>45</v>
      </c>
      <c r="B20" t="s">
        <v>46</v>
      </c>
      <c r="C20" t="s">
        <v>47</v>
      </c>
      <c r="D20" t="s">
        <v>48</v>
      </c>
      <c r="E20" t="s">
        <v>49</v>
      </c>
      <c r="F20" t="s">
        <v>50</v>
      </c>
      <c r="G20">
        <v>2</v>
      </c>
      <c r="H20" t="s">
        <v>17</v>
      </c>
      <c r="I20" t="s">
        <v>18</v>
      </c>
      <c r="J20" t="s">
        <v>51</v>
      </c>
      <c r="K20">
        <v>17</v>
      </c>
      <c r="L20">
        <v>16</v>
      </c>
      <c r="M20">
        <v>27</v>
      </c>
      <c r="N20">
        <v>12</v>
      </c>
      <c r="O20">
        <f>SUM(Таблица6[[#This Row],[разминка]:[игра слов]])</f>
        <v>72</v>
      </c>
      <c r="P20" t="s">
        <v>323</v>
      </c>
      <c r="Q20" t="s">
        <v>20</v>
      </c>
    </row>
    <row r="21" spans="1:17" x14ac:dyDescent="0.25">
      <c r="A21" t="s">
        <v>192</v>
      </c>
      <c r="B21" t="s">
        <v>193</v>
      </c>
      <c r="C21" t="s">
        <v>194</v>
      </c>
      <c r="D21" t="s">
        <v>195</v>
      </c>
      <c r="E21" t="s">
        <v>196</v>
      </c>
      <c r="F21" t="s">
        <v>197</v>
      </c>
      <c r="G21">
        <v>4</v>
      </c>
      <c r="H21" t="s">
        <v>17</v>
      </c>
      <c r="I21" t="s">
        <v>18</v>
      </c>
      <c r="J21" t="s">
        <v>198</v>
      </c>
      <c r="K21">
        <v>16</v>
      </c>
      <c r="L21">
        <v>15</v>
      </c>
      <c r="M21">
        <v>29</v>
      </c>
      <c r="N21">
        <v>12</v>
      </c>
      <c r="O21">
        <f>SUM(Таблица6[[#This Row],[разминка]:[игра слов]])</f>
        <v>72</v>
      </c>
      <c r="P21" t="s">
        <v>323</v>
      </c>
      <c r="Q21" t="s">
        <v>20</v>
      </c>
    </row>
    <row r="22" spans="1:17" x14ac:dyDescent="0.25">
      <c r="A22" t="s">
        <v>141</v>
      </c>
      <c r="B22" t="s">
        <v>142</v>
      </c>
      <c r="C22" t="s">
        <v>143</v>
      </c>
      <c r="D22" t="s">
        <v>144</v>
      </c>
      <c r="E22" t="s">
        <v>145</v>
      </c>
      <c r="F22" t="s">
        <v>146</v>
      </c>
      <c r="G22">
        <v>5</v>
      </c>
      <c r="H22" t="s">
        <v>17</v>
      </c>
      <c r="I22" t="s">
        <v>18</v>
      </c>
      <c r="J22" t="s">
        <v>147</v>
      </c>
      <c r="K22">
        <v>18</v>
      </c>
      <c r="L22">
        <v>15</v>
      </c>
      <c r="M22">
        <v>30</v>
      </c>
      <c r="N22">
        <v>12</v>
      </c>
      <c r="O22">
        <f>SUM(Таблица6[[#This Row],[разминка]:[игра слов]])</f>
        <v>75</v>
      </c>
      <c r="P22" t="s">
        <v>323</v>
      </c>
      <c r="Q22" t="s">
        <v>20</v>
      </c>
    </row>
    <row r="23" spans="1:17" x14ac:dyDescent="0.25">
      <c r="A23" t="s">
        <v>277</v>
      </c>
      <c r="B23" t="s">
        <v>278</v>
      </c>
      <c r="C23" t="s">
        <v>279</v>
      </c>
      <c r="D23" t="s">
        <v>280</v>
      </c>
      <c r="E23" t="s">
        <v>281</v>
      </c>
      <c r="F23" t="s">
        <v>282</v>
      </c>
      <c r="G23">
        <v>2</v>
      </c>
      <c r="H23" t="s">
        <v>17</v>
      </c>
      <c r="I23" t="s">
        <v>18</v>
      </c>
      <c r="J23" t="s">
        <v>254</v>
      </c>
      <c r="K23">
        <v>15</v>
      </c>
      <c r="L23">
        <v>24</v>
      </c>
      <c r="M23">
        <v>26</v>
      </c>
      <c r="N23">
        <v>11</v>
      </c>
      <c r="O23">
        <f>SUM(Таблица6[[#This Row],[разминка]:[игра слов]])</f>
        <v>76</v>
      </c>
      <c r="P23" t="s">
        <v>323</v>
      </c>
      <c r="Q23" t="s">
        <v>20</v>
      </c>
    </row>
    <row r="24" spans="1:17" x14ac:dyDescent="0.25">
      <c r="A24" t="s">
        <v>33</v>
      </c>
      <c r="B24" t="s">
        <v>34</v>
      </c>
      <c r="C24" t="s">
        <v>35</v>
      </c>
      <c r="D24" t="s">
        <v>36</v>
      </c>
      <c r="E24" t="s">
        <v>37</v>
      </c>
      <c r="F24" t="s">
        <v>38</v>
      </c>
      <c r="G24">
        <v>2</v>
      </c>
      <c r="H24" t="s">
        <v>17</v>
      </c>
      <c r="I24" t="s">
        <v>18</v>
      </c>
      <c r="J24" t="s">
        <v>19</v>
      </c>
      <c r="K24">
        <v>18</v>
      </c>
      <c r="L24">
        <v>21</v>
      </c>
      <c r="M24">
        <v>27</v>
      </c>
      <c r="N24">
        <v>12</v>
      </c>
      <c r="O24">
        <f>SUM(Таблица6[[#This Row],[разминка]:[игра слов]])</f>
        <v>78</v>
      </c>
      <c r="P24" t="s">
        <v>323</v>
      </c>
      <c r="Q24" t="s">
        <v>20</v>
      </c>
    </row>
    <row r="25" spans="1:17" x14ac:dyDescent="0.25">
      <c r="A25" t="s">
        <v>283</v>
      </c>
      <c r="B25" t="s">
        <v>284</v>
      </c>
      <c r="C25" t="s">
        <v>285</v>
      </c>
      <c r="D25" t="s">
        <v>286</v>
      </c>
      <c r="E25" t="s">
        <v>287</v>
      </c>
      <c r="F25" t="s">
        <v>288</v>
      </c>
      <c r="G25">
        <v>2</v>
      </c>
      <c r="H25" t="s">
        <v>17</v>
      </c>
      <c r="I25" t="s">
        <v>18</v>
      </c>
      <c r="J25" t="s">
        <v>254</v>
      </c>
      <c r="K25">
        <v>18</v>
      </c>
      <c r="L25">
        <v>21</v>
      </c>
      <c r="M25">
        <v>28</v>
      </c>
      <c r="N25">
        <v>11</v>
      </c>
      <c r="O25">
        <f>SUM(Таблица6[[#This Row],[разминка]:[игра слов]])</f>
        <v>78</v>
      </c>
      <c r="P25" t="s">
        <v>323</v>
      </c>
      <c r="Q25" t="s">
        <v>20</v>
      </c>
    </row>
    <row r="26" spans="1:17" x14ac:dyDescent="0.25">
      <c r="A26" t="s">
        <v>58</v>
      </c>
      <c r="B26" t="s">
        <v>59</v>
      </c>
      <c r="C26" t="s">
        <v>60</v>
      </c>
      <c r="D26" t="s">
        <v>61</v>
      </c>
      <c r="E26" t="s">
        <v>62</v>
      </c>
      <c r="F26" t="s">
        <v>63</v>
      </c>
      <c r="G26">
        <v>2</v>
      </c>
      <c r="H26" t="s">
        <v>17</v>
      </c>
      <c r="I26" t="s">
        <v>18</v>
      </c>
      <c r="J26" t="s">
        <v>51</v>
      </c>
      <c r="K26">
        <v>19</v>
      </c>
      <c r="L26">
        <v>21</v>
      </c>
      <c r="M26">
        <v>26</v>
      </c>
      <c r="N26">
        <v>12</v>
      </c>
      <c r="O26">
        <f>SUM(Таблица6[[#This Row],[разминка]:[игра слов]])</f>
        <v>78</v>
      </c>
      <c r="P26" t="s">
        <v>323</v>
      </c>
      <c r="Q26" t="s">
        <v>20</v>
      </c>
    </row>
    <row r="27" spans="1:17" x14ac:dyDescent="0.25">
      <c r="A27" t="s">
        <v>271</v>
      </c>
      <c r="B27" t="s">
        <v>272</v>
      </c>
      <c r="C27" t="s">
        <v>273</v>
      </c>
      <c r="D27" t="s">
        <v>274</v>
      </c>
      <c r="E27" t="s">
        <v>275</v>
      </c>
      <c r="F27" t="s">
        <v>276</v>
      </c>
      <c r="G27">
        <v>2</v>
      </c>
      <c r="H27" t="s">
        <v>17</v>
      </c>
      <c r="I27" t="s">
        <v>18</v>
      </c>
      <c r="J27" t="s">
        <v>254</v>
      </c>
      <c r="K27">
        <v>17</v>
      </c>
      <c r="L27">
        <v>20</v>
      </c>
      <c r="M27">
        <v>29</v>
      </c>
      <c r="N27">
        <v>12</v>
      </c>
      <c r="O27">
        <f>SUM(Таблица6[[#This Row],[разминка]:[игра слов]])</f>
        <v>78</v>
      </c>
      <c r="P27" t="s">
        <v>323</v>
      </c>
      <c r="Q27" t="s">
        <v>20</v>
      </c>
    </row>
    <row r="28" spans="1:17" x14ac:dyDescent="0.25">
      <c r="A28" t="s">
        <v>70</v>
      </c>
      <c r="B28" t="s">
        <v>71</v>
      </c>
      <c r="C28" t="s">
        <v>72</v>
      </c>
      <c r="D28" t="s">
        <v>73</v>
      </c>
      <c r="E28" t="s">
        <v>74</v>
      </c>
      <c r="F28" t="s">
        <v>75</v>
      </c>
      <c r="G28">
        <v>2</v>
      </c>
      <c r="H28" t="s">
        <v>17</v>
      </c>
      <c r="I28" t="s">
        <v>18</v>
      </c>
      <c r="J28" t="s">
        <v>51</v>
      </c>
      <c r="K28">
        <v>17</v>
      </c>
      <c r="L28">
        <v>24</v>
      </c>
      <c r="M28">
        <v>26</v>
      </c>
      <c r="N28">
        <v>12</v>
      </c>
      <c r="O28">
        <f>SUM(Таблица6[[#This Row],[разминка]:[игра слов]])</f>
        <v>79</v>
      </c>
      <c r="P28" t="s">
        <v>324</v>
      </c>
      <c r="Q28" t="s">
        <v>20</v>
      </c>
    </row>
    <row r="29" spans="1:17" x14ac:dyDescent="0.25">
      <c r="A29" t="s">
        <v>52</v>
      </c>
      <c r="B29" t="s">
        <v>57</v>
      </c>
      <c r="C29" t="s">
        <v>53</v>
      </c>
      <c r="D29" t="s">
        <v>54</v>
      </c>
      <c r="E29" t="s">
        <v>55</v>
      </c>
      <c r="F29" t="s">
        <v>56</v>
      </c>
      <c r="G29">
        <v>2</v>
      </c>
      <c r="H29" t="s">
        <v>17</v>
      </c>
      <c r="I29" t="s">
        <v>18</v>
      </c>
      <c r="J29" t="s">
        <v>51</v>
      </c>
      <c r="K29">
        <v>20</v>
      </c>
      <c r="L29">
        <v>20</v>
      </c>
      <c r="M29">
        <v>27</v>
      </c>
      <c r="N29">
        <v>12</v>
      </c>
      <c r="O29">
        <f>SUM(Таблица6[[#This Row],[разминка]:[игра слов]])</f>
        <v>79</v>
      </c>
      <c r="P29" t="s">
        <v>324</v>
      </c>
      <c r="Q29" t="s">
        <v>20</v>
      </c>
    </row>
    <row r="30" spans="1:17" x14ac:dyDescent="0.25">
      <c r="A30" t="s">
        <v>105</v>
      </c>
      <c r="B30" t="s">
        <v>106</v>
      </c>
      <c r="C30" t="s">
        <v>107</v>
      </c>
      <c r="D30" t="s">
        <v>108</v>
      </c>
      <c r="E30" t="s">
        <v>109</v>
      </c>
      <c r="F30" t="s">
        <v>110</v>
      </c>
      <c r="G30">
        <v>4</v>
      </c>
      <c r="H30" t="s">
        <v>17</v>
      </c>
      <c r="I30" t="s">
        <v>18</v>
      </c>
      <c r="J30" t="s">
        <v>82</v>
      </c>
      <c r="K30">
        <v>19</v>
      </c>
      <c r="L30">
        <v>20</v>
      </c>
      <c r="M30">
        <v>28</v>
      </c>
      <c r="N30">
        <v>12</v>
      </c>
      <c r="O30">
        <f>SUM(Таблица6[[#This Row],[разминка]:[игра слов]])</f>
        <v>79</v>
      </c>
      <c r="P30" t="s">
        <v>324</v>
      </c>
      <c r="Q30" t="s">
        <v>20</v>
      </c>
    </row>
    <row r="31" spans="1:17" x14ac:dyDescent="0.25">
      <c r="A31" t="s">
        <v>240</v>
      </c>
      <c r="B31" t="s">
        <v>241</v>
      </c>
      <c r="C31" t="s">
        <v>242</v>
      </c>
      <c r="D31" t="s">
        <v>243</v>
      </c>
      <c r="E31" t="s">
        <v>244</v>
      </c>
      <c r="F31" t="s">
        <v>245</v>
      </c>
      <c r="G31">
        <v>3</v>
      </c>
      <c r="H31" t="s">
        <v>17</v>
      </c>
      <c r="I31" t="s">
        <v>18</v>
      </c>
      <c r="J31" t="s">
        <v>246</v>
      </c>
      <c r="K31">
        <v>14</v>
      </c>
      <c r="L31">
        <v>22</v>
      </c>
      <c r="M31">
        <v>24</v>
      </c>
      <c r="N31">
        <v>12</v>
      </c>
      <c r="O31">
        <f>SUM(Таблица6[[#This Row],[разминка]:[игра слов]])</f>
        <v>72</v>
      </c>
      <c r="P31" t="s">
        <v>323</v>
      </c>
      <c r="Q31" t="s">
        <v>20</v>
      </c>
    </row>
    <row r="32" spans="1:17" x14ac:dyDescent="0.25">
      <c r="A32" t="s">
        <v>247</v>
      </c>
      <c r="B32" t="s">
        <v>248</v>
      </c>
      <c r="C32" t="s">
        <v>249</v>
      </c>
      <c r="D32" t="s">
        <v>250</v>
      </c>
      <c r="E32" t="s">
        <v>251</v>
      </c>
      <c r="F32" t="s">
        <v>252</v>
      </c>
      <c r="G32">
        <v>3</v>
      </c>
      <c r="H32" t="s">
        <v>17</v>
      </c>
      <c r="I32" t="s">
        <v>18</v>
      </c>
      <c r="J32" t="s">
        <v>246</v>
      </c>
      <c r="K32">
        <v>17</v>
      </c>
      <c r="L32">
        <v>16</v>
      </c>
      <c r="M32">
        <v>28</v>
      </c>
      <c r="N32">
        <v>12</v>
      </c>
      <c r="O32">
        <f>SUM(Таблица6[[#This Row],[разминка]:[игра слов]])</f>
        <v>73</v>
      </c>
      <c r="P32" t="s">
        <v>323</v>
      </c>
      <c r="Q32" t="s">
        <v>20</v>
      </c>
    </row>
    <row r="33" spans="1:17" x14ac:dyDescent="0.25">
      <c r="A33" t="s">
        <v>199</v>
      </c>
      <c r="B33" t="s">
        <v>200</v>
      </c>
      <c r="C33" t="s">
        <v>201</v>
      </c>
      <c r="D33" t="s">
        <v>313</v>
      </c>
      <c r="E33" t="s">
        <v>202</v>
      </c>
      <c r="F33" t="s">
        <v>203</v>
      </c>
      <c r="G33">
        <v>3</v>
      </c>
      <c r="H33" t="s">
        <v>17</v>
      </c>
      <c r="I33" t="s">
        <v>18</v>
      </c>
      <c r="J33" t="s">
        <v>204</v>
      </c>
      <c r="K33">
        <v>19</v>
      </c>
      <c r="L33">
        <v>15</v>
      </c>
      <c r="M33">
        <v>28</v>
      </c>
      <c r="N33">
        <v>12</v>
      </c>
      <c r="O33">
        <f>SUM(Таблица6[[#This Row],[разминка]:[игра слов]])</f>
        <v>74</v>
      </c>
      <c r="P33" t="s">
        <v>323</v>
      </c>
      <c r="Q33" t="s">
        <v>20</v>
      </c>
    </row>
    <row r="34" spans="1:17" x14ac:dyDescent="0.25">
      <c r="A34" t="s">
        <v>260</v>
      </c>
      <c r="B34" t="s">
        <v>261</v>
      </c>
      <c r="C34" t="s">
        <v>262</v>
      </c>
      <c r="D34" t="s">
        <v>263</v>
      </c>
      <c r="E34" t="s">
        <v>264</v>
      </c>
      <c r="F34" t="s">
        <v>265</v>
      </c>
      <c r="G34">
        <v>3</v>
      </c>
      <c r="H34" t="s">
        <v>17</v>
      </c>
      <c r="I34" t="s">
        <v>18</v>
      </c>
      <c r="J34" t="s">
        <v>254</v>
      </c>
      <c r="K34">
        <v>15</v>
      </c>
      <c r="L34">
        <v>20</v>
      </c>
      <c r="M34">
        <v>28</v>
      </c>
      <c r="N34">
        <v>12</v>
      </c>
      <c r="O34">
        <f>SUM(Таблица6[[#This Row],[разминка]:[игра слов]])</f>
        <v>75</v>
      </c>
      <c r="P34" t="s">
        <v>323</v>
      </c>
      <c r="Q34" t="s">
        <v>20</v>
      </c>
    </row>
    <row r="35" spans="1:17" x14ac:dyDescent="0.25">
      <c r="A35" t="s">
        <v>205</v>
      </c>
      <c r="B35" t="s">
        <v>206</v>
      </c>
      <c r="C35" t="s">
        <v>207</v>
      </c>
      <c r="D35" t="s">
        <v>208</v>
      </c>
      <c r="E35" t="s">
        <v>312</v>
      </c>
      <c r="F35" t="s">
        <v>209</v>
      </c>
      <c r="G35">
        <v>3</v>
      </c>
      <c r="H35" t="s">
        <v>17</v>
      </c>
      <c r="I35" t="s">
        <v>18</v>
      </c>
      <c r="J35" t="s">
        <v>204</v>
      </c>
      <c r="K35">
        <v>16</v>
      </c>
      <c r="L35">
        <v>20</v>
      </c>
      <c r="M35">
        <v>28</v>
      </c>
      <c r="N35">
        <v>12</v>
      </c>
      <c r="O35">
        <f>SUM(Таблица6[[#This Row],[разминка]:[игра слов]])</f>
        <v>76</v>
      </c>
      <c r="P35" t="s">
        <v>323</v>
      </c>
      <c r="Q35" t="s">
        <v>20</v>
      </c>
    </row>
    <row r="36" spans="1:17" x14ac:dyDescent="0.25">
      <c r="A36" t="s">
        <v>297</v>
      </c>
      <c r="B36" t="s">
        <v>292</v>
      </c>
      <c r="C36" t="s">
        <v>293</v>
      </c>
      <c r="D36" t="s">
        <v>294</v>
      </c>
      <c r="E36" t="s">
        <v>295</v>
      </c>
      <c r="F36" t="s">
        <v>296</v>
      </c>
      <c r="G36">
        <v>3</v>
      </c>
      <c r="H36" t="s">
        <v>17</v>
      </c>
      <c r="I36" t="s">
        <v>18</v>
      </c>
      <c r="J36" t="s">
        <v>215</v>
      </c>
      <c r="K36">
        <v>22</v>
      </c>
      <c r="L36">
        <v>16</v>
      </c>
      <c r="M36">
        <v>27</v>
      </c>
      <c r="N36">
        <v>12</v>
      </c>
      <c r="O36">
        <f>SUM(Таблица6[[#This Row],[разминка]:[игра слов]])</f>
        <v>77</v>
      </c>
      <c r="P36" t="s">
        <v>324</v>
      </c>
      <c r="Q36" t="s">
        <v>20</v>
      </c>
    </row>
    <row r="37" spans="1:17" x14ac:dyDescent="0.25">
      <c r="A37" t="s">
        <v>253</v>
      </c>
      <c r="B37" t="s">
        <v>255</v>
      </c>
      <c r="C37" t="s">
        <v>256</v>
      </c>
      <c r="D37" t="s">
        <v>257</v>
      </c>
      <c r="E37" t="s">
        <v>258</v>
      </c>
      <c r="F37" t="s">
        <v>259</v>
      </c>
      <c r="G37">
        <v>3</v>
      </c>
      <c r="H37" t="s">
        <v>17</v>
      </c>
      <c r="I37" t="s">
        <v>18</v>
      </c>
      <c r="J37" t="s">
        <v>254</v>
      </c>
      <c r="K37">
        <v>17</v>
      </c>
      <c r="L37">
        <v>20</v>
      </c>
      <c r="M37">
        <v>29</v>
      </c>
      <c r="N37">
        <v>12</v>
      </c>
      <c r="O37">
        <f>SUM(Таблица6[[#This Row],[разминка]:[игра слов]])</f>
        <v>78</v>
      </c>
      <c r="P37" t="s">
        <v>324</v>
      </c>
      <c r="Q37" t="s">
        <v>20</v>
      </c>
    </row>
    <row r="38" spans="1:17" x14ac:dyDescent="0.25">
      <c r="A38" t="s">
        <v>291</v>
      </c>
      <c r="B38" t="s">
        <v>210</v>
      </c>
      <c r="C38" t="s">
        <v>211</v>
      </c>
      <c r="D38" t="s">
        <v>212</v>
      </c>
      <c r="E38" t="s">
        <v>213</v>
      </c>
      <c r="F38" t="s">
        <v>214</v>
      </c>
      <c r="G38">
        <v>3</v>
      </c>
      <c r="H38" t="s">
        <v>17</v>
      </c>
      <c r="I38" t="s">
        <v>18</v>
      </c>
      <c r="J38" t="s">
        <v>215</v>
      </c>
      <c r="K38">
        <v>21</v>
      </c>
      <c r="L38">
        <v>22</v>
      </c>
      <c r="M38">
        <v>28</v>
      </c>
      <c r="N38">
        <v>12</v>
      </c>
      <c r="O38">
        <f>SUM(Таблица6[[#This Row],[разминка]:[игра слов]])</f>
        <v>83</v>
      </c>
      <c r="P38" t="s">
        <v>324</v>
      </c>
      <c r="Q38" t="s">
        <v>20</v>
      </c>
    </row>
    <row r="39" spans="1:17" x14ac:dyDescent="0.25">
      <c r="A39" t="s">
        <v>229</v>
      </c>
      <c r="B39" t="s">
        <v>230</v>
      </c>
      <c r="C39" t="s">
        <v>231</v>
      </c>
      <c r="D39" t="s">
        <v>232</v>
      </c>
      <c r="F39" t="s">
        <v>233</v>
      </c>
      <c r="G39">
        <v>2</v>
      </c>
      <c r="H39" t="s">
        <v>17</v>
      </c>
      <c r="I39" t="s">
        <v>18</v>
      </c>
      <c r="J39" t="s">
        <v>222</v>
      </c>
      <c r="K39">
        <v>19</v>
      </c>
      <c r="L39">
        <v>21</v>
      </c>
      <c r="M39">
        <v>28</v>
      </c>
      <c r="N39">
        <v>12</v>
      </c>
      <c r="O39">
        <f>SUM(Таблица6[[#This Row],[разминка]:[игра слов]])</f>
        <v>80</v>
      </c>
      <c r="P39" t="s">
        <v>324</v>
      </c>
      <c r="Q39" t="s">
        <v>20</v>
      </c>
    </row>
    <row r="40" spans="1:17" x14ac:dyDescent="0.25">
      <c r="A40" t="s">
        <v>303</v>
      </c>
      <c r="B40" t="s">
        <v>305</v>
      </c>
      <c r="C40" t="s">
        <v>306</v>
      </c>
      <c r="D40" t="s">
        <v>307</v>
      </c>
      <c r="E40" t="s">
        <v>308</v>
      </c>
      <c r="F40" t="s">
        <v>309</v>
      </c>
      <c r="G40">
        <v>5</v>
      </c>
      <c r="H40" t="s">
        <v>17</v>
      </c>
      <c r="I40" t="s">
        <v>18</v>
      </c>
      <c r="J40" t="s">
        <v>310</v>
      </c>
      <c r="K40">
        <v>20</v>
      </c>
      <c r="L40">
        <v>18</v>
      </c>
      <c r="M40">
        <v>30</v>
      </c>
      <c r="N40">
        <v>12</v>
      </c>
      <c r="O40">
        <f>SUM(Таблица6[[#This Row],[разминка]:[игра слов]])</f>
        <v>80</v>
      </c>
      <c r="P40" t="s">
        <v>324</v>
      </c>
      <c r="Q40" t="s">
        <v>20</v>
      </c>
    </row>
    <row r="41" spans="1:17" x14ac:dyDescent="0.25">
      <c r="A41" t="s">
        <v>223</v>
      </c>
      <c r="B41" t="s">
        <v>224</v>
      </c>
      <c r="C41" t="s">
        <v>225</v>
      </c>
      <c r="D41" t="s">
        <v>226</v>
      </c>
      <c r="E41" t="s">
        <v>227</v>
      </c>
      <c r="F41" t="s">
        <v>228</v>
      </c>
      <c r="G41">
        <v>2</v>
      </c>
      <c r="H41" t="s">
        <v>17</v>
      </c>
      <c r="I41" t="s">
        <v>18</v>
      </c>
      <c r="J41" t="s">
        <v>222</v>
      </c>
      <c r="K41">
        <v>18</v>
      </c>
      <c r="L41">
        <v>24</v>
      </c>
      <c r="M41">
        <v>27</v>
      </c>
      <c r="N41">
        <v>12</v>
      </c>
      <c r="O41">
        <f>SUM(Таблица6[[#This Row],[разминка]:[игра слов]])</f>
        <v>81</v>
      </c>
      <c r="P41" t="s">
        <v>324</v>
      </c>
      <c r="Q41" t="s">
        <v>20</v>
      </c>
    </row>
    <row r="42" spans="1:17" x14ac:dyDescent="0.25">
      <c r="A42" t="s">
        <v>166</v>
      </c>
      <c r="B42" t="s">
        <v>167</v>
      </c>
      <c r="C42" t="s">
        <v>168</v>
      </c>
      <c r="D42" t="s">
        <v>169</v>
      </c>
      <c r="E42" t="s">
        <v>170</v>
      </c>
      <c r="F42" t="s">
        <v>171</v>
      </c>
      <c r="G42">
        <v>5</v>
      </c>
      <c r="H42" t="s">
        <v>17</v>
      </c>
      <c r="I42" t="s">
        <v>18</v>
      </c>
      <c r="J42" t="s">
        <v>172</v>
      </c>
      <c r="K42">
        <v>21</v>
      </c>
      <c r="L42">
        <v>18</v>
      </c>
      <c r="M42">
        <v>30</v>
      </c>
      <c r="N42">
        <v>12</v>
      </c>
      <c r="O42">
        <f>SUM(Таблица6[[#This Row],[разминка]:[игра слов]])</f>
        <v>81</v>
      </c>
      <c r="P42" t="s">
        <v>324</v>
      </c>
      <c r="Q42" t="s">
        <v>20</v>
      </c>
    </row>
    <row r="43" spans="1:17" x14ac:dyDescent="0.25">
      <c r="A43" t="s">
        <v>298</v>
      </c>
      <c r="B43" t="s">
        <v>148</v>
      </c>
      <c r="C43" t="s">
        <v>149</v>
      </c>
      <c r="D43" t="s">
        <v>150</v>
      </c>
      <c r="E43" t="s">
        <v>151</v>
      </c>
      <c r="F43" t="s">
        <v>152</v>
      </c>
      <c r="G43">
        <v>5</v>
      </c>
      <c r="H43" t="s">
        <v>17</v>
      </c>
      <c r="I43" t="s">
        <v>18</v>
      </c>
      <c r="J43" t="s">
        <v>147</v>
      </c>
      <c r="K43">
        <v>20</v>
      </c>
      <c r="L43">
        <v>20</v>
      </c>
      <c r="M43">
        <v>29</v>
      </c>
      <c r="N43">
        <v>12</v>
      </c>
      <c r="O43">
        <f>SUM(Таблица6[[#This Row],[разминка]:[игра слов]])</f>
        <v>81</v>
      </c>
      <c r="P43" t="s">
        <v>324</v>
      </c>
      <c r="Q43" t="s">
        <v>20</v>
      </c>
    </row>
    <row r="44" spans="1:17" x14ac:dyDescent="0.25">
      <c r="A44" t="s">
        <v>39</v>
      </c>
      <c r="B44" t="s">
        <v>40</v>
      </c>
      <c r="C44" t="s">
        <v>41</v>
      </c>
      <c r="D44" t="s">
        <v>42</v>
      </c>
      <c r="E44" t="s">
        <v>43</v>
      </c>
      <c r="F44" t="s">
        <v>44</v>
      </c>
      <c r="G44">
        <v>2</v>
      </c>
      <c r="H44" t="s">
        <v>17</v>
      </c>
      <c r="I44" t="s">
        <v>18</v>
      </c>
      <c r="J44" t="s">
        <v>19</v>
      </c>
      <c r="K44">
        <v>20</v>
      </c>
      <c r="L44">
        <v>20</v>
      </c>
      <c r="M44">
        <v>30</v>
      </c>
      <c r="N44">
        <v>12</v>
      </c>
      <c r="O44">
        <f>SUM(Таблица6[[#This Row],[разминка]:[игра слов]])</f>
        <v>82</v>
      </c>
      <c r="P44" t="s">
        <v>324</v>
      </c>
      <c r="Q44" t="s">
        <v>20</v>
      </c>
    </row>
    <row r="45" spans="1:17" x14ac:dyDescent="0.25">
      <c r="A45" t="s">
        <v>266</v>
      </c>
      <c r="B45" t="s">
        <v>267</v>
      </c>
      <c r="C45" t="s">
        <v>268</v>
      </c>
      <c r="D45" t="s">
        <v>269</v>
      </c>
      <c r="E45" t="s">
        <v>270</v>
      </c>
      <c r="F45" t="s">
        <v>311</v>
      </c>
      <c r="G45">
        <v>2</v>
      </c>
      <c r="H45" t="s">
        <v>17</v>
      </c>
      <c r="I45" t="s">
        <v>18</v>
      </c>
      <c r="J45" t="s">
        <v>254</v>
      </c>
      <c r="K45">
        <v>20</v>
      </c>
      <c r="L45">
        <v>24</v>
      </c>
      <c r="M45">
        <v>26</v>
      </c>
      <c r="N45">
        <v>12</v>
      </c>
      <c r="O45">
        <f>SUM(Таблица6[[#This Row],[разминка]:[игра слов]])</f>
        <v>82</v>
      </c>
      <c r="P45" t="s">
        <v>324</v>
      </c>
      <c r="Q45" t="s">
        <v>20</v>
      </c>
    </row>
    <row r="46" spans="1:17" x14ac:dyDescent="0.25">
      <c r="A46" t="s">
        <v>173</v>
      </c>
      <c r="B46" t="s">
        <v>174</v>
      </c>
      <c r="C46" t="s">
        <v>175</v>
      </c>
      <c r="D46" t="s">
        <v>176</v>
      </c>
      <c r="E46" t="s">
        <v>177</v>
      </c>
      <c r="F46" t="s">
        <v>178</v>
      </c>
      <c r="G46">
        <v>4</v>
      </c>
      <c r="H46" t="s">
        <v>17</v>
      </c>
      <c r="I46" t="s">
        <v>18</v>
      </c>
      <c r="J46" t="s">
        <v>179</v>
      </c>
      <c r="K46">
        <v>17</v>
      </c>
      <c r="L46">
        <v>25</v>
      </c>
      <c r="M46">
        <v>28</v>
      </c>
      <c r="N46">
        <v>12</v>
      </c>
      <c r="O46">
        <f>SUM(Таблица6[[#This Row],[разминка]:[игра слов]])</f>
        <v>82</v>
      </c>
      <c r="P46" t="s">
        <v>324</v>
      </c>
      <c r="Q46" t="s">
        <v>20</v>
      </c>
    </row>
    <row r="47" spans="1:17" x14ac:dyDescent="0.25">
      <c r="A47" t="s">
        <v>216</v>
      </c>
      <c r="B47" t="s">
        <v>217</v>
      </c>
      <c r="C47" t="s">
        <v>218</v>
      </c>
      <c r="D47" t="s">
        <v>219</v>
      </c>
      <c r="E47" t="s">
        <v>220</v>
      </c>
      <c r="F47" t="s">
        <v>221</v>
      </c>
      <c r="G47">
        <v>2</v>
      </c>
      <c r="H47" t="s">
        <v>17</v>
      </c>
      <c r="I47" t="s">
        <v>18</v>
      </c>
      <c r="J47" t="s">
        <v>222</v>
      </c>
      <c r="K47">
        <v>20</v>
      </c>
      <c r="L47">
        <v>24</v>
      </c>
      <c r="M47">
        <v>27</v>
      </c>
      <c r="N47">
        <v>12</v>
      </c>
      <c r="O47">
        <f>SUM(Таблица6[[#This Row],[разминка]:[игра слов]])</f>
        <v>83</v>
      </c>
      <c r="P47" t="s">
        <v>324</v>
      </c>
      <c r="Q47" t="s">
        <v>20</v>
      </c>
    </row>
    <row r="48" spans="1:17" x14ac:dyDescent="0.25">
      <c r="A48" t="s">
        <v>234</v>
      </c>
      <c r="B48" t="s">
        <v>235</v>
      </c>
      <c r="C48" t="s">
        <v>236</v>
      </c>
      <c r="D48" t="s">
        <v>237</v>
      </c>
      <c r="E48" t="s">
        <v>238</v>
      </c>
      <c r="F48" t="s">
        <v>239</v>
      </c>
      <c r="G48">
        <v>2</v>
      </c>
      <c r="H48" t="s">
        <v>17</v>
      </c>
      <c r="I48" t="s">
        <v>18</v>
      </c>
      <c r="J48" t="s">
        <v>222</v>
      </c>
      <c r="K48">
        <v>20</v>
      </c>
      <c r="L48">
        <v>24</v>
      </c>
      <c r="M48">
        <v>28</v>
      </c>
      <c r="N48">
        <v>12</v>
      </c>
      <c r="O48">
        <f>SUM(Таблица6[[#This Row],[разминка]:[игра слов]])</f>
        <v>84</v>
      </c>
      <c r="P48" t="s">
        <v>324</v>
      </c>
      <c r="Q48" t="s">
        <v>20</v>
      </c>
    </row>
    <row r="49" spans="1:17" x14ac:dyDescent="0.25">
      <c r="A49" t="s">
        <v>64</v>
      </c>
      <c r="B49" t="s">
        <v>65</v>
      </c>
      <c r="C49" t="s">
        <v>66</v>
      </c>
      <c r="D49" t="s">
        <v>67</v>
      </c>
      <c r="E49" t="s">
        <v>68</v>
      </c>
      <c r="F49" t="s">
        <v>69</v>
      </c>
      <c r="G49">
        <v>2</v>
      </c>
      <c r="H49" t="s">
        <v>17</v>
      </c>
      <c r="I49" t="s">
        <v>18</v>
      </c>
      <c r="J49" s="1" t="s">
        <v>51</v>
      </c>
      <c r="K49" s="2">
        <v>21</v>
      </c>
      <c r="L49" s="2">
        <v>24</v>
      </c>
      <c r="M49" s="2">
        <v>29</v>
      </c>
      <c r="N49" s="2">
        <v>11</v>
      </c>
      <c r="O49" s="2">
        <f>SUM(Таблица6[[#This Row],[разминка]:[игра слов]])</f>
        <v>85</v>
      </c>
      <c r="P49" t="s">
        <v>324</v>
      </c>
      <c r="Q49" t="s">
        <v>20</v>
      </c>
    </row>
    <row r="50" spans="1:17" x14ac:dyDescent="0.25">
      <c r="A50" t="s">
        <v>304</v>
      </c>
      <c r="B50" t="s">
        <v>299</v>
      </c>
      <c r="D50" t="s">
        <v>300</v>
      </c>
      <c r="E50" t="s">
        <v>301</v>
      </c>
      <c r="F50" t="s">
        <v>302</v>
      </c>
      <c r="G50">
        <v>5</v>
      </c>
      <c r="H50" t="s">
        <v>17</v>
      </c>
      <c r="I50" t="s">
        <v>18</v>
      </c>
      <c r="J50" t="s">
        <v>289</v>
      </c>
      <c r="K50">
        <v>20</v>
      </c>
      <c r="L50">
        <v>22</v>
      </c>
      <c r="M50">
        <v>31</v>
      </c>
      <c r="N50">
        <v>12</v>
      </c>
      <c r="O50">
        <f>SUM(Таблица6[[#This Row],[разминка]:[игра слов]])</f>
        <v>85</v>
      </c>
      <c r="P50" t="s">
        <v>324</v>
      </c>
      <c r="Q50" t="s">
        <v>20</v>
      </c>
    </row>
    <row r="51" spans="1:17" x14ac:dyDescent="0.25">
      <c r="O51">
        <f>SUM(Таблица6[[#This Row],[разминка]:[игра слов]])</f>
        <v>0</v>
      </c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Олимпиадный центр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Альберт Аминов</cp:lastModifiedBy>
  <dcterms:created xsi:type="dcterms:W3CDTF">2023-04-03T07:37:13Z</dcterms:created>
  <dcterms:modified xsi:type="dcterms:W3CDTF">2023-04-30T12:55:37Z</dcterms:modified>
</cp:coreProperties>
</file>