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lnaz\Downloads\"/>
    </mc:Choice>
  </mc:AlternateContent>
  <bookViews>
    <workbookView xWindow="0" yWindow="0" windowWidth="28800" windowHeight="11835"/>
  </bookViews>
  <sheets>
    <sheet name="Олимпиадный центр" sheetId="1" r:id="rId1"/>
    <sheet name="Лист1" sheetId="2" r:id="rId2"/>
  </sheets>
  <definedNames>
    <definedName name="_xlnm._FilterDatabase" localSheetId="0" hidden="1">'Олимпиадный центр'!$A$1:$K$110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9" i="1" l="1"/>
  <c r="N110" i="1"/>
  <c r="N90" i="1"/>
  <c r="N94" i="1"/>
  <c r="N96" i="1"/>
  <c r="N100" i="1"/>
  <c r="N101" i="1"/>
  <c r="N103" i="1"/>
  <c r="N105" i="1"/>
  <c r="N106" i="1"/>
  <c r="N104" i="1"/>
  <c r="N61" i="1"/>
  <c r="N62" i="1"/>
  <c r="N68" i="1"/>
  <c r="N69" i="1"/>
  <c r="N71" i="1"/>
  <c r="N72" i="1"/>
  <c r="N74" i="1"/>
  <c r="N9" i="1"/>
  <c r="N10" i="1"/>
  <c r="N11" i="1"/>
  <c r="N13" i="1"/>
  <c r="N15" i="1"/>
  <c r="N23" i="1"/>
  <c r="N107" i="1"/>
  <c r="N89" i="1"/>
  <c r="N88" i="1"/>
  <c r="N93" i="1"/>
  <c r="N98" i="1"/>
  <c r="N95" i="1"/>
  <c r="N91" i="1"/>
  <c r="N99" i="1"/>
  <c r="N38" i="1"/>
  <c r="N44" i="1"/>
  <c r="N34" i="1"/>
  <c r="N48" i="1"/>
  <c r="N50" i="1"/>
  <c r="N52" i="1"/>
  <c r="N51" i="1"/>
  <c r="N59" i="1"/>
  <c r="N57" i="1"/>
  <c r="N53" i="1"/>
  <c r="N36" i="1"/>
  <c r="N70" i="1"/>
  <c r="N58" i="1"/>
  <c r="N76" i="1"/>
  <c r="N78" i="1"/>
  <c r="N79" i="1"/>
  <c r="N63" i="1"/>
  <c r="N55" i="1"/>
  <c r="N73" i="1"/>
  <c r="N65" i="1"/>
  <c r="N75" i="1"/>
  <c r="N14" i="1"/>
  <c r="N18" i="1"/>
  <c r="N20" i="1"/>
  <c r="N22" i="1"/>
  <c r="N27" i="1"/>
  <c r="N24" i="1"/>
  <c r="N25" i="1"/>
  <c r="N29" i="1"/>
  <c r="N108" i="1"/>
  <c r="N87" i="1"/>
  <c r="N31" i="1"/>
  <c r="N32" i="1"/>
  <c r="N33" i="1"/>
  <c r="N37" i="1"/>
  <c r="N39" i="1"/>
  <c r="N40" i="1"/>
  <c r="N41" i="1"/>
  <c r="N42" i="1"/>
  <c r="N46" i="1"/>
  <c r="N35" i="1"/>
  <c r="N2" i="1"/>
  <c r="N3" i="1"/>
  <c r="N5" i="1"/>
  <c r="N6" i="1"/>
  <c r="N7" i="1"/>
  <c r="N4" i="1"/>
  <c r="N8" i="1"/>
  <c r="N12" i="1"/>
  <c r="N92" i="1"/>
  <c r="N97" i="1"/>
  <c r="N102" i="1"/>
  <c r="N43" i="1"/>
  <c r="N49" i="1"/>
  <c r="N54" i="1"/>
  <c r="N45" i="1"/>
  <c r="N56" i="1"/>
  <c r="N64" i="1"/>
  <c r="N47" i="1"/>
  <c r="N67" i="1"/>
  <c r="N82" i="1"/>
  <c r="N66" i="1"/>
  <c r="N60" i="1"/>
  <c r="N77" i="1"/>
  <c r="N16" i="1"/>
  <c r="N17" i="1"/>
  <c r="N19" i="1"/>
  <c r="N21" i="1"/>
  <c r="N26" i="1"/>
  <c r="N28" i="1"/>
  <c r="N81" i="1"/>
  <c r="N83" i="1"/>
  <c r="N80" i="1"/>
  <c r="N85" i="1"/>
  <c r="N84" i="1"/>
  <c r="N86" i="1"/>
  <c r="N30" i="1"/>
</calcChain>
</file>

<file path=xl/sharedStrings.xml><?xml version="1.0" encoding="utf-8"?>
<sst xmlns="http://schemas.openxmlformats.org/spreadsheetml/2006/main" count="1241" uniqueCount="857">
  <si>
    <t>Название команды</t>
  </si>
  <si>
    <t>ФИО первого участника</t>
  </si>
  <si>
    <t>ФИО второго участника</t>
  </si>
  <si>
    <t>ФИО третьего участника</t>
  </si>
  <si>
    <t>ФИО четвертого участника</t>
  </si>
  <si>
    <t>ФИО пятого участника</t>
  </si>
  <si>
    <t>Класс</t>
  </si>
  <si>
    <t>Район образовательной организации</t>
  </si>
  <si>
    <t>Образовательная организация</t>
  </si>
  <si>
    <t>Педагог</t>
  </si>
  <si>
    <t>Пункт проведения</t>
  </si>
  <si>
    <t>"Мозговики"</t>
  </si>
  <si>
    <t>Мугинов Вагиз</t>
  </si>
  <si>
    <t>Посконин Андрей</t>
  </si>
  <si>
    <t>Шайхутдинова Сафия</t>
  </si>
  <si>
    <t>Салихова Ралина</t>
  </si>
  <si>
    <t>Гордеев Ярослав</t>
  </si>
  <si>
    <t>г. Казань, Приволжский район</t>
  </si>
  <si>
    <t>МБОУ "Гимназия №6"</t>
  </si>
  <si>
    <t>Рудзей Лариса Викторовна</t>
  </si>
  <si>
    <t>Олимпиадный центр</t>
  </si>
  <si>
    <t>"Весёлые ребята"</t>
  </si>
  <si>
    <t>Султанова Алия</t>
  </si>
  <si>
    <t>Саттарова Дина</t>
  </si>
  <si>
    <t>Рафиков Роман</t>
  </si>
  <si>
    <t>Рузавин Данила</t>
  </si>
  <si>
    <t>Салахов Адель</t>
  </si>
  <si>
    <t>"Умники и умницы"</t>
  </si>
  <si>
    <t>Гарифуллин Тагир</t>
  </si>
  <si>
    <t>Хайрутдинов Амир</t>
  </si>
  <si>
    <t>Маркелова Нинэль</t>
  </si>
  <si>
    <t>Кичубаева Камилла</t>
  </si>
  <si>
    <t>Чудинов Савва</t>
  </si>
  <si>
    <t>Оптимисты</t>
  </si>
  <si>
    <t>Сидорова  Софья Николаевна</t>
  </si>
  <si>
    <t>Рокутов Борис Алексеевич</t>
  </si>
  <si>
    <t>Киселёв Владимир Владимирович</t>
  </si>
  <si>
    <t>Мельник Злата Станиславовна</t>
  </si>
  <si>
    <t>Бердникова Влада Алексеевна</t>
  </si>
  <si>
    <t>Советский район</t>
  </si>
  <si>
    <t xml:space="preserve">МАОУ «Лицей №121» </t>
  </si>
  <si>
    <t>Никифорова Инна Николаевна</t>
  </si>
  <si>
    <t>"Радуга"</t>
  </si>
  <si>
    <t>Ахтямова Фарида Фоатовна</t>
  </si>
  <si>
    <t>Кузнецова Мадина Альбертовна</t>
  </si>
  <si>
    <t>Артемьева Вера Николаевна</t>
  </si>
  <si>
    <t>Шамшурина Яна Станиславовна</t>
  </si>
  <si>
    <t>Авиастроительный</t>
  </si>
  <si>
    <t>МБОУ "Гимназия №33" г.Казани</t>
  </si>
  <si>
    <t>Абдыева Марал Тувакбайевна</t>
  </si>
  <si>
    <t>Эрудит</t>
  </si>
  <si>
    <t>Гималтдинов Тамерлан Ришатович</t>
  </si>
  <si>
    <t>Урусов Глеб Анатольевич</t>
  </si>
  <si>
    <t>Храмова Аделина Александровна</t>
  </si>
  <si>
    <t>Шамилова Саида Ирековна</t>
  </si>
  <si>
    <t>Ахметзянова Камилла Аделевна</t>
  </si>
  <si>
    <t>Приволжский</t>
  </si>
  <si>
    <t>АНО ОЦ "Лобачевский"</t>
  </si>
  <si>
    <t>Мусина Зульфия Шамиловна</t>
  </si>
  <si>
    <t>"Лицеисты"</t>
  </si>
  <si>
    <t>Корсаков Вадим Павлович</t>
  </si>
  <si>
    <t>Каримов Рамазан Радикович</t>
  </si>
  <si>
    <t>Джаббарова Фидан Забил кызы</t>
  </si>
  <si>
    <t>Страутниекс Ильяс Валдисович</t>
  </si>
  <si>
    <t>Алфас София Хусамовна</t>
  </si>
  <si>
    <t>Ново-Савиновский</t>
  </si>
  <si>
    <t>МБОУ "Лицей 23"</t>
  </si>
  <si>
    <t>Загидуллина Гульзия Фаризовна</t>
  </si>
  <si>
    <t>"Знатоки"</t>
  </si>
  <si>
    <t>Файзрахманов Булат Маратович</t>
  </si>
  <si>
    <t>Самигуллин Марсель Азатович</t>
  </si>
  <si>
    <t xml:space="preserve"> Токарева Дарья Ильинична</t>
  </si>
  <si>
    <t>Нуримухаметов Тимур Рустемович</t>
  </si>
  <si>
    <t xml:space="preserve">Шпагина Ксения Дмитриевна </t>
  </si>
  <si>
    <t>"Умники"</t>
  </si>
  <si>
    <t>Кашапов Рафаэль Ильдарович</t>
  </si>
  <si>
    <t>Петров Никита Витальевич</t>
  </si>
  <si>
    <t>Амирова Самира Азатовна</t>
  </si>
  <si>
    <t>Головко Екатерина Витальевна</t>
  </si>
  <si>
    <t>Нет преград</t>
  </si>
  <si>
    <t>Глубокий Лев Алексеевич</t>
  </si>
  <si>
    <t xml:space="preserve">Зайнуллин Раиль Русланович </t>
  </si>
  <si>
    <t>Клещевникова Ульяна Антоновна</t>
  </si>
  <si>
    <t>Нугаева Малика Маратовна</t>
  </si>
  <si>
    <t>Ямалтдинов Карим Русланович</t>
  </si>
  <si>
    <t>МБОУ "Лицей №83-ЦО"</t>
  </si>
  <si>
    <t>Абдуллина Ильмира Рафиковна</t>
  </si>
  <si>
    <t>Легион</t>
  </si>
  <si>
    <t>Бикуева Сафия Руслановна</t>
  </si>
  <si>
    <t xml:space="preserve">Гизатулин Мурат Тимурович </t>
  </si>
  <si>
    <t xml:space="preserve"> Латыпова Сафина Ильнуровна</t>
  </si>
  <si>
    <t xml:space="preserve">Хадиев Роберт Рустемович </t>
  </si>
  <si>
    <t>Хайруллин Ариф Альгисович</t>
  </si>
  <si>
    <t>Форсаж</t>
  </si>
  <si>
    <t xml:space="preserve">Броднева Дария Дмитриевна </t>
  </si>
  <si>
    <t xml:space="preserve"> Мазницина Софья Владимировна</t>
  </si>
  <si>
    <t>Терентьев Иван Дмитриевич</t>
  </si>
  <si>
    <t>Хакимов Амир Рафаэлевич</t>
  </si>
  <si>
    <t>Чулков Петр Антонович</t>
  </si>
  <si>
    <t>Совушки</t>
  </si>
  <si>
    <t>Медведева Ксения Ильинична</t>
  </si>
  <si>
    <t>Юсупов Ратмир Ильсурович</t>
  </si>
  <si>
    <t>Новиков Артем Евгеньевич</t>
  </si>
  <si>
    <t>Хакимова Амира Рустемовна</t>
  </si>
  <si>
    <t>Бекташева Самира Руслановна</t>
  </si>
  <si>
    <t>Алексеева Ирина Витальевна</t>
  </si>
  <si>
    <t>Орлы</t>
  </si>
  <si>
    <t>Тимофеева Анастасия Сергеевна</t>
  </si>
  <si>
    <t>Прохоров Данис Михайлович</t>
  </si>
  <si>
    <t>Ахтямова Регина Ильнаровна</t>
  </si>
  <si>
    <t>Ситдикова Амина Фархатовна</t>
  </si>
  <si>
    <t>Садыкова Амелия Эдуардовна</t>
  </si>
  <si>
    <t>МАОУ лицей №121</t>
  </si>
  <si>
    <t>Гарри Поттер и Орден знаний</t>
  </si>
  <si>
    <t>Барабанова Виктория Алексеевна</t>
  </si>
  <si>
    <t>Халикова Амалия Альбертовна</t>
  </si>
  <si>
    <t>Халиков Аскар Альбертович</t>
  </si>
  <si>
    <t>Хлыбова Мирослава Ивановна</t>
  </si>
  <si>
    <t>Хуснутдинова Лейла Ниязовна</t>
  </si>
  <si>
    <t>Московский</t>
  </si>
  <si>
    <t>МБОУ "Гимназия №102 им. М.С. Устиновой"</t>
  </si>
  <si>
    <t>Потапова Мария Сергеевна</t>
  </si>
  <si>
    <t>Веселые знатоки</t>
  </si>
  <si>
    <t>Ахмадуллин Раиль Ильнарович</t>
  </si>
  <si>
    <t>Гатауллин Руслан Рамилевич</t>
  </si>
  <si>
    <t>Глухова Полина Максимовна</t>
  </si>
  <si>
    <t>Мелякина Маргарита Денисовна</t>
  </si>
  <si>
    <t>Сурков Андрей Дмитриевич</t>
  </si>
  <si>
    <t>Дружные всезнайки</t>
  </si>
  <si>
    <t>Заббарова Ралина Линаровна</t>
  </si>
  <si>
    <t>Ибрагимов Александр Рустемович</t>
  </si>
  <si>
    <t>Мухаметзакирова Дарина Эдуардовна</t>
  </si>
  <si>
    <t>Подмарев Марсель Денисович</t>
  </si>
  <si>
    <t>Файзрахманов Рузаль Ренатович</t>
  </si>
  <si>
    <t>Озорные грамотеи</t>
  </si>
  <si>
    <t>Калинич Маргарита Вячеславовна</t>
  </si>
  <si>
    <t>Николаев Николай Михайлович</t>
  </si>
  <si>
    <t>Новикова Полина Андреевна</t>
  </si>
  <si>
    <t>Минеев Арсений Максимович</t>
  </si>
  <si>
    <t>Остроумные ежики</t>
  </si>
  <si>
    <t>Зинатуллина Сафия Маратовна</t>
  </si>
  <si>
    <t>Маямсина Елизавета Юрьевна</t>
  </si>
  <si>
    <t>Тимергалеев Константин Робертович</t>
  </si>
  <si>
    <t>Фархиев Марс Маратович</t>
  </si>
  <si>
    <t>Чернышев Александр Николаевич</t>
  </si>
  <si>
    <t>ПЛАМЯ</t>
  </si>
  <si>
    <t>Сабиров Дамир Ленарович</t>
  </si>
  <si>
    <t>Гарифуллин Айбулат Маратович</t>
  </si>
  <si>
    <t>Попко Николай Денисович</t>
  </si>
  <si>
    <t>Мухамадиева Джамиля Зульфатовна</t>
  </si>
  <si>
    <t>Гулямов Акрам Акмалевич</t>
  </si>
  <si>
    <t>МБОУ "Лицей №83 - Центр Образования"</t>
  </si>
  <si>
    <t>Киосова Н.Ю.</t>
  </si>
  <si>
    <t>Молния</t>
  </si>
  <si>
    <t>Дьяконова Виктория Александровна</t>
  </si>
  <si>
    <t>Гарипова Ева Артуровна</t>
  </si>
  <si>
    <t>Гринькова Софья Артуровна</t>
  </si>
  <si>
    <t>Набиуллина Амина Ильнуровна</t>
  </si>
  <si>
    <t>Гиниятуллин Мурат Маратович</t>
  </si>
  <si>
    <t>МБОУ "Лицей 83- центр образования"</t>
  </si>
  <si>
    <t>Киосова Наталья Юрьевна</t>
  </si>
  <si>
    <t>Поколение успеха</t>
  </si>
  <si>
    <t>Мингалимов Самат Ниязович</t>
  </si>
  <si>
    <t>Арсланов Фидель Раисович</t>
  </si>
  <si>
    <t>Насырова Ясмина Рустемовна</t>
  </si>
  <si>
    <t>Воронов Артем Андреевич</t>
  </si>
  <si>
    <t>Ахметова Амалия Маратовна</t>
  </si>
  <si>
    <t>МБОУ «Лицей №83 - Центр образования» Приволжского района г. Казани</t>
  </si>
  <si>
    <t>Лидеры XXI века</t>
  </si>
  <si>
    <t>Мингалимов Рияз Ниязович</t>
  </si>
  <si>
    <t>Мингазетдинова Амира Руслановна</t>
  </si>
  <si>
    <t>Габдулкаюмов Дамир Амирович</t>
  </si>
  <si>
    <t>Низамова Альмина Алмазовна</t>
  </si>
  <si>
    <t>Хайруллина Азалия Альгисовна</t>
  </si>
  <si>
    <t>Липатникова Любовь Викторовна</t>
  </si>
  <si>
    <t>Чародеи</t>
  </si>
  <si>
    <t>Тухватуллина Аделя Диасовна</t>
  </si>
  <si>
    <t>Мингазова Сафия Азатовна</t>
  </si>
  <si>
    <t>Ахунов Тимур Ильясович</t>
  </si>
  <si>
    <t>Зайнуллин Данияр Дамирович</t>
  </si>
  <si>
    <t>МБОУ "Гимназия № 179-центр образования"</t>
  </si>
  <si>
    <t>Биккинина Наталья Владимировна</t>
  </si>
  <si>
    <t>Динамит</t>
  </si>
  <si>
    <t>Батрашкина Анна Федоровна</t>
  </si>
  <si>
    <t>Денисов Ярослав Евгеньевич</t>
  </si>
  <si>
    <t xml:space="preserve">Пьянзин Максим Сергеевич </t>
  </si>
  <si>
    <t xml:space="preserve">Садыков Динар Рифатович </t>
  </si>
  <si>
    <t>Файзуханов Динар Тимурович</t>
  </si>
  <si>
    <t>Кировский</t>
  </si>
  <si>
    <t>МБОУ "Гимназия 152"</t>
  </si>
  <si>
    <t xml:space="preserve">Артамонова Марина Викторовна </t>
  </si>
  <si>
    <t>Маркеры</t>
  </si>
  <si>
    <t>Меркулова Даяна</t>
  </si>
  <si>
    <t>Венедиктов Александр</t>
  </si>
  <si>
    <t>Гаранина Анастасия</t>
  </si>
  <si>
    <t>Шарипов Демид</t>
  </si>
  <si>
    <t>Шайдуллин Карим</t>
  </si>
  <si>
    <t>Вахитовский</t>
  </si>
  <si>
    <t>Лицей 5</t>
  </si>
  <si>
    <t>Майорова Людмила Григорьевна</t>
  </si>
  <si>
    <t>Сильное звено</t>
  </si>
  <si>
    <t>Мухаметзакиров Данияр Эдуардович</t>
  </si>
  <si>
    <t>Первушин Елисей Андреевич</t>
  </si>
  <si>
    <t>Григорьян Никита Артёмович</t>
  </si>
  <si>
    <t>Ахмадуллина Ралина Ильнаровна</t>
  </si>
  <si>
    <t>Шилова Валерия Константиновна</t>
  </si>
  <si>
    <t>МБОУ Гимназия № 102 имени М. С. Устиновой</t>
  </si>
  <si>
    <t>Мозгиии</t>
  </si>
  <si>
    <t>Альмеева Ясмина Фархатовна</t>
  </si>
  <si>
    <t>Гаранин Даниил Олегович</t>
  </si>
  <si>
    <t>Фаттахова Амина Фаритовна</t>
  </si>
  <si>
    <t>Мухамедьярова Дарина Ренатовна</t>
  </si>
  <si>
    <t>Шайхутдинов Марат Линарович</t>
  </si>
  <si>
    <t>МБОУ Лицей №83 г.Казань</t>
  </si>
  <si>
    <t>Ахмадиева Гульназ Наилевна</t>
  </si>
  <si>
    <t>Дружные Совята</t>
  </si>
  <si>
    <t>Ахметвалиева Мадина Ниязовна</t>
  </si>
  <si>
    <t>Ахметзянова Ясмина Ильгизовна</t>
  </si>
  <si>
    <t>Варламова Анна Денисовна</t>
  </si>
  <si>
    <t>Владимирцева Екатерина Романовна</t>
  </si>
  <si>
    <t>Мироненко Юлия Сергеевна</t>
  </si>
  <si>
    <t>Советский</t>
  </si>
  <si>
    <t>МБОУ "Гимназия № 8 - ЦО"</t>
  </si>
  <si>
    <t>Николаева Надежда Николаевна</t>
  </si>
  <si>
    <t>Косички</t>
  </si>
  <si>
    <t xml:space="preserve">Скворцова Вера Александровна </t>
  </si>
  <si>
    <t>Сафина Марьям</t>
  </si>
  <si>
    <t>Сайфутдинова Риана Алмазовна</t>
  </si>
  <si>
    <t xml:space="preserve">Гарейшина Каролина Ильдаровна </t>
  </si>
  <si>
    <t xml:space="preserve">Хабибуллина Ясмина Алмазовна </t>
  </si>
  <si>
    <t>МБОУ многопрофильный лицей  187</t>
  </si>
  <si>
    <t xml:space="preserve">Каденова Айнагуль Ануарбековна </t>
  </si>
  <si>
    <t>Super STARS</t>
  </si>
  <si>
    <t>Габдуллин Эдуард Ильдарович</t>
  </si>
  <si>
    <t>Якупов Ильмир Инсафович</t>
  </si>
  <si>
    <t>То Уша Мария Максимовна</t>
  </si>
  <si>
    <t>Хабибуллина Розалина Расуловна</t>
  </si>
  <si>
    <t>Зайнутдинова Алия Рустамовна</t>
  </si>
  <si>
    <t>Альметьевский</t>
  </si>
  <si>
    <t>МБОУ "Гимназия # 102 имени М. С. Устиновой"</t>
  </si>
  <si>
    <t>Басаргина Ольга Владимировна</t>
  </si>
  <si>
    <t>220 V</t>
  </si>
  <si>
    <t>Пронин Дмитрий Сергеевич</t>
  </si>
  <si>
    <t>Загидуллин Инсаф Ильназович</t>
  </si>
  <si>
    <t>Сулейманов Всеволод Русланович</t>
  </si>
  <si>
    <t>Петрова Регина Сергеевна</t>
  </si>
  <si>
    <t>Чернышева Ульяна Николаевна</t>
  </si>
  <si>
    <t>Харитоновцы</t>
  </si>
  <si>
    <t xml:space="preserve">Сергеев Даниил Владимирович </t>
  </si>
  <si>
    <t xml:space="preserve">Грани Леонид Олегович </t>
  </si>
  <si>
    <t>Исмагилова Самира Эмилевна</t>
  </si>
  <si>
    <t>Шакирова Виктория Борисовна</t>
  </si>
  <si>
    <t xml:space="preserve">Усачев Георгий Константинович </t>
  </si>
  <si>
    <t>МБОУ Гимназия 6</t>
  </si>
  <si>
    <t xml:space="preserve">Харитонова Ольга Николаевна </t>
  </si>
  <si>
    <t xml:space="preserve">#Гении Адымнар </t>
  </si>
  <si>
    <t>Юсупов Кирилл</t>
  </si>
  <si>
    <t xml:space="preserve">Юсупов Константин </t>
  </si>
  <si>
    <t>Абдрахманов Тимур</t>
  </si>
  <si>
    <t>Ареев Михаил</t>
  </si>
  <si>
    <t xml:space="preserve">Уткин Ярослав </t>
  </si>
  <si>
    <t>ГАОУ «Адымнар-Казань»</t>
  </si>
  <si>
    <t xml:space="preserve">Гайнутдинова Аида Зуфаровна </t>
  </si>
  <si>
    <t>Стрела</t>
  </si>
  <si>
    <t xml:space="preserve">Ячанов Михаил Алексеевич </t>
  </si>
  <si>
    <t xml:space="preserve">Суховеркова Ксения Владимировна </t>
  </si>
  <si>
    <t xml:space="preserve">Габдракипова Эвелина Николаевна </t>
  </si>
  <si>
    <t>Гимадеева Елизавета Дмитриевна</t>
  </si>
  <si>
    <t>Прокофьев Тимофей Павлович</t>
  </si>
  <si>
    <t>Зеленодольский</t>
  </si>
  <si>
    <t xml:space="preserve">МБОУ "Гимназия 3 ЗМР РТ" </t>
  </si>
  <si>
    <t xml:space="preserve">Гараева Лилия Шамиловна </t>
  </si>
  <si>
    <t xml:space="preserve">#умники Адымнар </t>
  </si>
  <si>
    <t>Апанаев Карим</t>
  </si>
  <si>
    <t>Утагулова Риана</t>
  </si>
  <si>
    <t>Гайнетдинов Артём</t>
  </si>
  <si>
    <t>Валиуллин Алмаз</t>
  </si>
  <si>
    <t>Хабибуллина Самира</t>
  </si>
  <si>
    <t>Ириски</t>
  </si>
  <si>
    <t>Рахматуллина Ралина Ильдаровна</t>
  </si>
  <si>
    <t>Синичкина Амалия Дмитриевна</t>
  </si>
  <si>
    <t>Ибрагимова Амилия Мансуровна</t>
  </si>
  <si>
    <t>Машина Анастасия Максимовна</t>
  </si>
  <si>
    <t>Володина Екатерина Михайловна</t>
  </si>
  <si>
    <t>МБОУ"школа №24"</t>
  </si>
  <si>
    <t>Ахмеджанова Резеда Замиловна</t>
  </si>
  <si>
    <t>Королёв Максим Викторович</t>
  </si>
  <si>
    <t>Барминова Дана Даниловна</t>
  </si>
  <si>
    <t>Марчукевич Милана Евгеньевна</t>
  </si>
  <si>
    <t>Зимин Георгий Тимурович</t>
  </si>
  <si>
    <t>Хамидуллина Рианна Айратовна</t>
  </si>
  <si>
    <t>МБОУ "Многопрофильная школа №181"</t>
  </si>
  <si>
    <t>Марварова Гульнара Дамировна, Ислямова Элеонора Эскендеровна</t>
  </si>
  <si>
    <t>Искатели</t>
  </si>
  <si>
    <t>Шемякин Егор</t>
  </si>
  <si>
    <t>Еремин Алексей</t>
  </si>
  <si>
    <t>Сысоева Дарья</t>
  </si>
  <si>
    <t>Сатрутдинова Камалия</t>
  </si>
  <si>
    <t>Остудина Елизавета</t>
  </si>
  <si>
    <t>АНО Образовательный центр "Лобачевский"</t>
  </si>
  <si>
    <t>Синаженская Ирина Николаевна</t>
  </si>
  <si>
    <t>Деляева Ксения Александровна</t>
  </si>
  <si>
    <t>Салахов Амир Рамилевич</t>
  </si>
  <si>
    <t>Магсумова Раяна Ильдаровна</t>
  </si>
  <si>
    <t>Фомина София Антоновна</t>
  </si>
  <si>
    <t>Валиева Ясмина Ильнаровна</t>
  </si>
  <si>
    <t>Бала Сити</t>
  </si>
  <si>
    <t>Рябкова Ирина Александровна</t>
  </si>
  <si>
    <t>Вектор знаний</t>
  </si>
  <si>
    <t>Ключерова Марьям Антоновна</t>
  </si>
  <si>
    <t>Лисина Адриана Энверовна</t>
  </si>
  <si>
    <t>Кандакова Кира Михайловна</t>
  </si>
  <si>
    <t>Ситдиков Миндияр Ниязович</t>
  </si>
  <si>
    <t>Пименова Софья Сергеевна</t>
  </si>
  <si>
    <t>Комета знаний</t>
  </si>
  <si>
    <t>Миннегалеева Малика Рамилевна</t>
  </si>
  <si>
    <t>Гафиятуллина Амина Рустемовна</t>
  </si>
  <si>
    <t>Спиридонов Михаил Викторович</t>
  </si>
  <si>
    <t>Альмиев Фарид Фанурович</t>
  </si>
  <si>
    <t>Игнатович Матвей Дмитриевич</t>
  </si>
  <si>
    <t>МБОУ "Гимназия №122 имени Ж.А Зайцевой"</t>
  </si>
  <si>
    <t>Егорова Маргарита Борисовна</t>
  </si>
  <si>
    <t xml:space="preserve">Non-stop </t>
  </si>
  <si>
    <t>Хамзин Тимерхан Ниязович</t>
  </si>
  <si>
    <t xml:space="preserve">Касаев Максим Алексеевич </t>
  </si>
  <si>
    <t xml:space="preserve">Гильмутдинова Саида Азатовна </t>
  </si>
  <si>
    <t xml:space="preserve">Нуриева Камиля Ниязовна </t>
  </si>
  <si>
    <t xml:space="preserve">Сабитова Сафия Алмазовна </t>
  </si>
  <si>
    <t xml:space="preserve">АНО "Бала-Сити" </t>
  </si>
  <si>
    <t xml:space="preserve">Камалова Гульназ Рафаэловна </t>
  </si>
  <si>
    <t>Милашки</t>
  </si>
  <si>
    <t>Миннегалеева Самира Рамилевна</t>
  </si>
  <si>
    <t>Мушарапова Самина Айратовна</t>
  </si>
  <si>
    <t>Сафиуллина Амира Динаровна</t>
  </si>
  <si>
    <t>Загирова Алия Айдаровна</t>
  </si>
  <si>
    <t>Гарифуллина Аселия Наилевна</t>
  </si>
  <si>
    <t>Гурьянова Ольга Владимировна</t>
  </si>
  <si>
    <t xml:space="preserve">Гимназисты </t>
  </si>
  <si>
    <t xml:space="preserve">Тихонов Николай Михайлович </t>
  </si>
  <si>
    <t>Яковлева Арина Константиновна</t>
  </si>
  <si>
    <t>Евграфова Сафина Сергеевна</t>
  </si>
  <si>
    <t>Силина Милена Владимировна</t>
  </si>
  <si>
    <t>Гизатуллина Диана Ренатовна</t>
  </si>
  <si>
    <t>Гимназия N 3</t>
  </si>
  <si>
    <t xml:space="preserve">Назарова Марина Юрьевна </t>
  </si>
  <si>
    <t>Умники и Умницы</t>
  </si>
  <si>
    <t>Мазитов Тимур Артурович</t>
  </si>
  <si>
    <t>Старшинов Олег Андреевич</t>
  </si>
  <si>
    <t>Столбова Василиса Васильевна</t>
  </si>
  <si>
    <t>Шабернева Диана Сергеевна</t>
  </si>
  <si>
    <t>Исламов Амир Аделевич</t>
  </si>
  <si>
    <t>МБОУ "СОШ  #18"</t>
  </si>
  <si>
    <t>Галявиева Чулпан Газимовна</t>
  </si>
  <si>
    <t>Единство</t>
  </si>
  <si>
    <t>Леонтьев Тимофей Александрович</t>
  </si>
  <si>
    <t>Бикмухаметова Самира Ильдаровна</t>
  </si>
  <si>
    <t>Темников Артемий Артемович</t>
  </si>
  <si>
    <t>Пеплайкина Амелия Робертовна</t>
  </si>
  <si>
    <t>Хайдарова Варвара Артемовна</t>
  </si>
  <si>
    <t>МБОУ "Многопрофильный лицей 187"</t>
  </si>
  <si>
    <t>Николахина Ирина Юрьевна</t>
  </si>
  <si>
    <t>Первоклассные ребята</t>
  </si>
  <si>
    <t>Гирфанов Амир Артурович</t>
  </si>
  <si>
    <t>Сайфина Диана Ильдаровна</t>
  </si>
  <si>
    <t>Сычев Роман Алексеевич</t>
  </si>
  <si>
    <t>Сафиуллина София Динаровна</t>
  </si>
  <si>
    <t>Хуснуллин Мансур Маратович</t>
  </si>
  <si>
    <t>МБОУ "Гимназия № 125", МБУДО "ЦДТ "Азино"</t>
  </si>
  <si>
    <t>Халикова Елена Николаевна</t>
  </si>
  <si>
    <t>Бафин Камиль Дамирович</t>
  </si>
  <si>
    <t>Жаворонкова Сафина Антоновна</t>
  </si>
  <si>
    <t>Кириллов Владислав Евгеньевич</t>
  </si>
  <si>
    <t>Низамутдинова Азалия Рустемовна</t>
  </si>
  <si>
    <t>Фахрутдинов Ранэль Тимурович</t>
  </si>
  <si>
    <t>Совята</t>
  </si>
  <si>
    <t>Вагизов Самир Маратович</t>
  </si>
  <si>
    <t>Фартдинов Мирхан Фанисович</t>
  </si>
  <si>
    <t>1. Спиридонов Александр Владиславович</t>
  </si>
  <si>
    <t>Калугин Илья Олегович</t>
  </si>
  <si>
    <t>Габсалихова Риана Эдуардовна</t>
  </si>
  <si>
    <t>МАОУ «СОШ №7</t>
  </si>
  <si>
    <t>Салимгареева Эльвира Рашитовна</t>
  </si>
  <si>
    <t>Феникс</t>
  </si>
  <si>
    <t>Габдулфартов Альберт Айратович</t>
  </si>
  <si>
    <t>Гирфанова Динара Равилевна</t>
  </si>
  <si>
    <t>Зарипов Айдар Рашидович</t>
  </si>
  <si>
    <t>Мудрецов Артем Кириллович</t>
  </si>
  <si>
    <t xml:space="preserve">МАОУ "СОШ№7" </t>
  </si>
  <si>
    <t>Баязитова Ольга Александровна</t>
  </si>
  <si>
    <t>Плюс</t>
  </si>
  <si>
    <t xml:space="preserve">Гарифулина Камила Анваровна </t>
  </si>
  <si>
    <t>Гафурова Айсылу Рамилевна</t>
  </si>
  <si>
    <t xml:space="preserve">Герасимова Анна Владимировна </t>
  </si>
  <si>
    <t xml:space="preserve">Исмагилова Анастасия Эдуардовна </t>
  </si>
  <si>
    <t xml:space="preserve">Федоров Илья Игоревич </t>
  </si>
  <si>
    <t xml:space="preserve"> МБОУ "Гимназия №122 имени Ж.А.Зайцевой"</t>
  </si>
  <si>
    <t xml:space="preserve">Храмова Лилия Рустэмовна </t>
  </si>
  <si>
    <t>СИРИУС</t>
  </si>
  <si>
    <t>Гурьянов Мирхайдар Венерович</t>
  </si>
  <si>
    <t>Нафиков Амир Робертович</t>
  </si>
  <si>
    <t>Тукаева Айсылу Булатовна</t>
  </si>
  <si>
    <t>Хайруллин Карим Айтуганович</t>
  </si>
  <si>
    <t>Шарафутдинов Булат Риналевич</t>
  </si>
  <si>
    <t>МБОУ «Многопрофильный лицей 187»</t>
  </si>
  <si>
    <t>Юсупова Айгуль Халимулловна</t>
  </si>
  <si>
    <t>ЛюбоЗнайки</t>
  </si>
  <si>
    <t>Валиев Раяз Рушанович</t>
  </si>
  <si>
    <t>Варламова Дарина Андреевна</t>
  </si>
  <si>
    <t>Самигуллина Аделина Ильнуровна</t>
  </si>
  <si>
    <t>Тимуршин Самат Рамилевич</t>
  </si>
  <si>
    <t>Усманова Марьям Ринатовна</t>
  </si>
  <si>
    <t>МБОУ "Гимназия №8"</t>
  </si>
  <si>
    <t>Максимум</t>
  </si>
  <si>
    <t xml:space="preserve">Азизбаев Тагир Рустамович </t>
  </si>
  <si>
    <t xml:space="preserve">Валиева Азалия Фаруковна </t>
  </si>
  <si>
    <t>Груздков Марк Сергеевич</t>
  </si>
  <si>
    <t>Халилов Аскар Ильдарович</t>
  </si>
  <si>
    <t>Шакирова Наима Наилевна</t>
  </si>
  <si>
    <t>МБОУ "Гимназия № 183"</t>
  </si>
  <si>
    <t>Шаймардановна Гузель Равиловна</t>
  </si>
  <si>
    <t>UNIQUE STARS</t>
  </si>
  <si>
    <t>Афанасьева Елизавета Владимировна</t>
  </si>
  <si>
    <t>Игошина Амалия Максимовна</t>
  </si>
  <si>
    <t>Пенькова Мия Максимовна</t>
  </si>
  <si>
    <t>Гаврилов Гордей Денисович</t>
  </si>
  <si>
    <t>Мулюков Алим Ильдарович</t>
  </si>
  <si>
    <t>АНОО "Международная школа "Унискул"</t>
  </si>
  <si>
    <t>Хуснутдинова Динара Рамилевна</t>
  </si>
  <si>
    <t>Умняшки</t>
  </si>
  <si>
    <t>Билалов Марат Алмазович</t>
  </si>
  <si>
    <t>Глухова Алиса Антоновна</t>
  </si>
  <si>
    <t>Иванов Дмитрий Романович</t>
  </si>
  <si>
    <t>Исламова Язиля Динаровна</t>
  </si>
  <si>
    <t>Кузьмин Ярослав Владимирович</t>
  </si>
  <si>
    <t>МБОУ «Лицей №83 - Центр образования»</t>
  </si>
  <si>
    <t>Яруллина Юлия Александровна</t>
  </si>
  <si>
    <t>Капитошки</t>
  </si>
  <si>
    <t>Насырова Ралина Артуровна</t>
  </si>
  <si>
    <t>Насырова Сафина Артуровна</t>
  </si>
  <si>
    <t>Сабиров Исмаил Маратович</t>
  </si>
  <si>
    <t>Сиразиева Асылъяр Айдаровна</t>
  </si>
  <si>
    <t>Рафиков Адель Маратович</t>
  </si>
  <si>
    <t>Лаишевский</t>
  </si>
  <si>
    <t>МБОУ «Многопрофильный лицей «Здоровое поколение»</t>
  </si>
  <si>
    <t>Кожемякова Вера Александровна</t>
  </si>
  <si>
    <t>Дружные ребята</t>
  </si>
  <si>
    <t>Закамская Анастасия Антоновна</t>
  </si>
  <si>
    <t>Лызенцов Антон Вадимович</t>
  </si>
  <si>
    <t>Нуриева Аделия Ниязовна</t>
  </si>
  <si>
    <t>Сафиуллина Амаль Маратовна</t>
  </si>
  <si>
    <t>Георгиади-Авдиенко Роберт Эдуардович</t>
  </si>
  <si>
    <t>АНО ОО "Школа новых технологий"</t>
  </si>
  <si>
    <t>Хабибуллина Эльза Ильгизаровна</t>
  </si>
  <si>
    <t>Витаминный патруль</t>
  </si>
  <si>
    <t>Багаветдинов Данияр Ленарович</t>
  </si>
  <si>
    <t>Матвеев Александр Николаевич</t>
  </si>
  <si>
    <t>Якупов Тимерхан Муратович</t>
  </si>
  <si>
    <t>Миннебаева Разиля Рустамовна</t>
  </si>
  <si>
    <t>Валеев Радамир Ришатович</t>
  </si>
  <si>
    <t>МАОУ "Гимназия №19"</t>
  </si>
  <si>
    <t>Соловьева Марина Геннадьевна</t>
  </si>
  <si>
    <t>Гении</t>
  </si>
  <si>
    <t>Хисамова Елизавета Русланова</t>
  </si>
  <si>
    <t>Халиуллина Амина Рамилевна</t>
  </si>
  <si>
    <t>Стекольщиков Сергей Игоревич</t>
  </si>
  <si>
    <t>Галиуллин Эмиль Ильфарович</t>
  </si>
  <si>
    <t>Петров Эдгар Антонович</t>
  </si>
  <si>
    <t>МБОУ Гимназия 183</t>
  </si>
  <si>
    <t>Зиганшина Гюзелия Хабибулловна</t>
  </si>
  <si>
    <t xml:space="preserve">Кубик Рубик </t>
  </si>
  <si>
    <t xml:space="preserve">Ахметшин Аман Артурович </t>
  </si>
  <si>
    <t xml:space="preserve">Ахметшин Тимур Русланович </t>
  </si>
  <si>
    <t>Захарин Сергей Александрович</t>
  </si>
  <si>
    <t>Масленникова Маргарита Глебовна</t>
  </si>
  <si>
    <t>Ямалтдинова Алина Ринатовна</t>
  </si>
  <si>
    <t>МБОУ «Многопрофильная школа 181»</t>
  </si>
  <si>
    <t xml:space="preserve">Сайфуллина Мария Леонидовна </t>
  </si>
  <si>
    <t>Сияющая звезда</t>
  </si>
  <si>
    <t xml:space="preserve">Коробков Никита Дмитриевич </t>
  </si>
  <si>
    <t xml:space="preserve">Ячменёва Софья Владиславовна </t>
  </si>
  <si>
    <t>Ганибаева Камиля Маратовна</t>
  </si>
  <si>
    <t>Хабибуллина Алина Раилевна</t>
  </si>
  <si>
    <t>Уткина Карина Артёмовна</t>
  </si>
  <si>
    <t>МБОУ "ЛИЦЕЙ N35"</t>
  </si>
  <si>
    <t>Низамеева Гульназ Ильдусовна</t>
  </si>
  <si>
    <t>Девчата</t>
  </si>
  <si>
    <t>Шафигуллина Амина Рафаэлевна</t>
  </si>
  <si>
    <t>Боковня София Михайловна</t>
  </si>
  <si>
    <t>Шерман Полина Евгеньевна</t>
  </si>
  <si>
    <t>Ляукина Маргарита Максимовна</t>
  </si>
  <si>
    <t>Ляукина Александра Максимовна</t>
  </si>
  <si>
    <t>Кислова Юлия Владимировна</t>
  </si>
  <si>
    <t xml:space="preserve">Уникум KIDS </t>
  </si>
  <si>
    <t>Стебаков Егор Сергеевич</t>
  </si>
  <si>
    <t>Колчанова Арина Михайловна</t>
  </si>
  <si>
    <t>Подшивалова Дарья Алексеевна</t>
  </si>
  <si>
    <t>Логинова Алена Александровна</t>
  </si>
  <si>
    <t>Капитонов Артем Алексеевич</t>
  </si>
  <si>
    <t>МБОУ "Гимназия № 102"</t>
  </si>
  <si>
    <t>Алексеева Инна Игоревна</t>
  </si>
  <si>
    <t>Аврора</t>
  </si>
  <si>
    <t>Никитин Виктор Анатольевич</t>
  </si>
  <si>
    <t>Бугурнова Магдалина Сергеевна</t>
  </si>
  <si>
    <t>Трошагина Ангелина Артемовна</t>
  </si>
  <si>
    <t>Двоеглазов Андрей Валерьевич</t>
  </si>
  <si>
    <t>Зарипов Амирхан Рамилевич</t>
  </si>
  <si>
    <t>МБОУ гимназия 102</t>
  </si>
  <si>
    <t>Драйверы</t>
  </si>
  <si>
    <t>Оголихина Наталья Сергеевна</t>
  </si>
  <si>
    <t>Палачева Дарья Денисовна</t>
  </si>
  <si>
    <t>Усманов Дамир Маратович</t>
  </si>
  <si>
    <t>Сулейманов Максим Ансарович</t>
  </si>
  <si>
    <t>Зелинский Андрей Романович</t>
  </si>
  <si>
    <t>Галиева Гульнара Равильевна</t>
  </si>
  <si>
    <t>Здоровое поколение</t>
  </si>
  <si>
    <t>Исмагилова Самина Эмилевна</t>
  </si>
  <si>
    <t>Исламова Зарина Ирековна</t>
  </si>
  <si>
    <t>Халиков Булат Ленарович</t>
  </si>
  <si>
    <t>Улыбина Елизавета Антоновна</t>
  </si>
  <si>
    <t>Ситдиков Рамадан Айратович</t>
  </si>
  <si>
    <t>Уникум</t>
  </si>
  <si>
    <t>Муранов Давид Максимович</t>
  </si>
  <si>
    <t>Каримов Азамат Рустемович</t>
  </si>
  <si>
    <t>Нуруллина Марьям Ильсуровна</t>
  </si>
  <si>
    <t>Каримов Тимерхан Русланович</t>
  </si>
  <si>
    <t>Захарова Дарья Владиславовна</t>
  </si>
  <si>
    <t>BC team</t>
  </si>
  <si>
    <t>Бараненков Мирон Андреевич</t>
  </si>
  <si>
    <t>Гильмутдинова Карина Тимуровна</t>
  </si>
  <si>
    <t>Латыпова Асель Джаудатовна</t>
  </si>
  <si>
    <t>Рахматуллин Артур Альбертович</t>
  </si>
  <si>
    <t>АНО ОО "Школа Новых Технологий"</t>
  </si>
  <si>
    <t>Лызенцова Людмила Александровна</t>
  </si>
  <si>
    <t>Эрудиты</t>
  </si>
  <si>
    <t>Архипова София Сергеевна</t>
  </si>
  <si>
    <t>Ильин Ярослав Андреевич</t>
  </si>
  <si>
    <t>Петрякова Елизавета Константиновна</t>
  </si>
  <si>
    <t>Башаров Карим Тимурович</t>
  </si>
  <si>
    <t>Мурзин Арслан Ильнурович</t>
  </si>
  <si>
    <t>МБОУ "Лицей № 83 - Центр образования"</t>
  </si>
  <si>
    <t>Юсупова Ильсия Рафкатовна</t>
  </si>
  <si>
    <t>Олимпионик</t>
  </si>
  <si>
    <t>Абсалямова Сафия Руслановна</t>
  </si>
  <si>
    <t>Динуллина Ралина Руслановна</t>
  </si>
  <si>
    <t>Сулейманова Камилла Руслановна</t>
  </si>
  <si>
    <t>Шарафутдинова Элина Руслановна</t>
  </si>
  <si>
    <t>Шарафутдинова Эмилия Руслановна</t>
  </si>
  <si>
    <t>МБОУ "Гимназия №33"</t>
  </si>
  <si>
    <t>Кашапова Алсу Равилевна</t>
  </si>
  <si>
    <t>IQ-шники</t>
  </si>
  <si>
    <t>Залялиев Булат Ильназович</t>
  </si>
  <si>
    <t>Курманова Аделия Маратовна</t>
  </si>
  <si>
    <t>Гринин Владислав Александрович</t>
  </si>
  <si>
    <t>Чекрышкина Кира Витальевна</t>
  </si>
  <si>
    <t>Галеев Мурат Марселевич</t>
  </si>
  <si>
    <t>МБОУ "Многопрофильный лицей № 187"</t>
  </si>
  <si>
    <t>Супермозг</t>
  </si>
  <si>
    <t>Ахметзянов Айбулат Ильдарович</t>
  </si>
  <si>
    <t>Давлетбаков Булат Шамилевич</t>
  </si>
  <si>
    <t>Лутфуллина Жаклин Расиховна</t>
  </si>
  <si>
    <t>Мирзагитов Булат Алмазович</t>
  </si>
  <si>
    <t>Янушкевич Олеся Андреевна</t>
  </si>
  <si>
    <t>Харитонова Ольга Николаевна</t>
  </si>
  <si>
    <t>Знатоки будущего</t>
  </si>
  <si>
    <t>Гизатуллина Алина Эльнаровна</t>
  </si>
  <si>
    <t>Гилазетдинов Дамир Альбертович</t>
  </si>
  <si>
    <t>Зарипова Регина Рустемовна</t>
  </si>
  <si>
    <t>Малышев Александр Васильевич</t>
  </si>
  <si>
    <t>Мирзагитова Амина Алмазовна</t>
  </si>
  <si>
    <t>Загерова Венера Ильдаровна</t>
  </si>
  <si>
    <t>Дольки апельсина</t>
  </si>
  <si>
    <t>Коновалов Матвей Александрович</t>
  </si>
  <si>
    <t>Максимова Полина Андреевна</t>
  </si>
  <si>
    <t>Морозов Илья Вячеславович</t>
  </si>
  <si>
    <t>Хакимова Альмира Динаровна</t>
  </si>
  <si>
    <t>Хмельницкая Вера Александровна</t>
  </si>
  <si>
    <t>МБОУ "Гимназия №3"</t>
  </si>
  <si>
    <t>Назарова Марина Юрьевна</t>
  </si>
  <si>
    <t>Super kids</t>
  </si>
  <si>
    <t>Нарычев Егор Сергеевич</t>
  </si>
  <si>
    <t>Осетрина Ксения Александровна</t>
  </si>
  <si>
    <t>Зайнуллин Каюм Айдарович</t>
  </si>
  <si>
    <t>Безбрязова Кристина Максимовна</t>
  </si>
  <si>
    <t>Классен Иван Максимович</t>
  </si>
  <si>
    <t>МБОУ "Школа №135"</t>
  </si>
  <si>
    <t>Салахова Гульнара Ришатовна</t>
  </si>
  <si>
    <t>Статус: Интеллект</t>
  </si>
  <si>
    <t>Серяков Даниэль Дмитриевич</t>
  </si>
  <si>
    <t>Исаева Софья Александровна</t>
  </si>
  <si>
    <t>Гордеев Роман Алексеевич</t>
  </si>
  <si>
    <t>Разрывин Никита Артемович</t>
  </si>
  <si>
    <t>МБОУ «Гимназия №3 ЗМР»</t>
  </si>
  <si>
    <t>Драйв</t>
  </si>
  <si>
    <t xml:space="preserve">Исмагилова Малика Альбертовна </t>
  </si>
  <si>
    <t>Романихин Кирилл Игоревич</t>
  </si>
  <si>
    <t xml:space="preserve">Редькин Максим Глебович </t>
  </si>
  <si>
    <t>Сагдеева Самира Эдуардовна</t>
  </si>
  <si>
    <t>Мещанова Карина Артуровна</t>
  </si>
  <si>
    <t xml:space="preserve">Алексеева Инна Игоревна </t>
  </si>
  <si>
    <t>Стрижи</t>
  </si>
  <si>
    <t>Подмарев Искандер Денисович</t>
  </si>
  <si>
    <t>Гайнутдинова Диана Руслановна</t>
  </si>
  <si>
    <t>Шарюков Эльдар Дамирович</t>
  </si>
  <si>
    <t>Гаранина Дарья Андреевна</t>
  </si>
  <si>
    <t>Шакиров Алан Рамилевич</t>
  </si>
  <si>
    <t>БЭМС</t>
  </si>
  <si>
    <t>Зайнуллин Амир Радикович</t>
  </si>
  <si>
    <t>Федорова Дарья Андреевна</t>
  </si>
  <si>
    <t>Хаертдинов Амир Рустемович</t>
  </si>
  <si>
    <t>Юлуев Марк Михайлович</t>
  </si>
  <si>
    <t>Юлуев Тимур Михайлович</t>
  </si>
  <si>
    <t>МБОУ "Лицей им. В.В. Карпова"</t>
  </si>
  <si>
    <t>Нечаева Елена Александровна, Вахитова Миляуша Фаритовна</t>
  </si>
  <si>
    <t xml:space="preserve">Гзом </t>
  </si>
  <si>
    <t>Казаков Ярослав Романович</t>
  </si>
  <si>
    <t>Нуртдинова Амина Руслановна</t>
  </si>
  <si>
    <t>Шаяхметов Карим Ирекович</t>
  </si>
  <si>
    <t>Мухаметшин Айнур Рустемович</t>
  </si>
  <si>
    <t xml:space="preserve">Сарманаев Рамзан Маратович </t>
  </si>
  <si>
    <t>МБОУ Лицей 177</t>
  </si>
  <si>
    <t xml:space="preserve">Ахметзянова Алмазия Рашитовна </t>
  </si>
  <si>
    <t xml:space="preserve">Охотники за удачей </t>
  </si>
  <si>
    <t xml:space="preserve">Софронова Ева Евгеньевна </t>
  </si>
  <si>
    <t xml:space="preserve">Желнова Виктория Алексеевна </t>
  </si>
  <si>
    <t xml:space="preserve">Нигматуллин Рамазан Ильшатович </t>
  </si>
  <si>
    <t xml:space="preserve">Шурков Марк Олегович </t>
  </si>
  <si>
    <t xml:space="preserve">Кан Милана Евгеньевна </t>
  </si>
  <si>
    <t xml:space="preserve">122 Гимназия имени Ж. А. Зайцевой </t>
  </si>
  <si>
    <t xml:space="preserve">Федорова Олеся Сергеевна </t>
  </si>
  <si>
    <t>ДинамитZD</t>
  </si>
  <si>
    <t>Нугманов Владислав Владимирович</t>
  </si>
  <si>
    <t>Зиятдинов Саид Рамилевич</t>
  </si>
  <si>
    <t>Мингазова Лея Рамилевна</t>
  </si>
  <si>
    <t>Крысин Роман Сергеевич</t>
  </si>
  <si>
    <t>Швецов Данил Евгеньевич</t>
  </si>
  <si>
    <t>МБОУ "Лицей №1"</t>
  </si>
  <si>
    <t>Блинова Галина Вениаминовна</t>
  </si>
  <si>
    <t>Непоседы</t>
  </si>
  <si>
    <t>Нугманов Никита Владимирович</t>
  </si>
  <si>
    <t>Билалиева Милана Леонидовна</t>
  </si>
  <si>
    <t>Андреев Илья Владимирович</t>
  </si>
  <si>
    <t>Хикматова Аделина Руслановна</t>
  </si>
  <si>
    <t>Файзуллин Алмаз Ильшатович</t>
  </si>
  <si>
    <t>Картавых Рахиля Шакирзяновна</t>
  </si>
  <si>
    <t>Знатоки</t>
  </si>
  <si>
    <t xml:space="preserve">Гуммаров Юсуф Илшатович </t>
  </si>
  <si>
    <t xml:space="preserve">Карпов Егор Александрович </t>
  </si>
  <si>
    <t xml:space="preserve">Завада Варвара Михайловна </t>
  </si>
  <si>
    <t xml:space="preserve">Галиуллин Глеб Олегович </t>
  </si>
  <si>
    <t>Гайфутдинова Диляра Ильдаровна</t>
  </si>
  <si>
    <t>МАОУ "Лицей № 121"</t>
  </si>
  <si>
    <t xml:space="preserve">Троцюк Елена Александровна </t>
  </si>
  <si>
    <t>Охотники за знаниями</t>
  </si>
  <si>
    <t>Винокуров Егор Алексеевич</t>
  </si>
  <si>
    <t>Пуганов Макар Денисович</t>
  </si>
  <si>
    <t>Альмендеров Владимир Владимирович</t>
  </si>
  <si>
    <t>Ненадов Гордей Дмитриевич</t>
  </si>
  <si>
    <t>Кармаков Степан Дмитриевич</t>
  </si>
  <si>
    <t>МБОУ Гимназия 3</t>
  </si>
  <si>
    <t>Знайки</t>
  </si>
  <si>
    <t>Гаврилов Игорь Андреевич</t>
  </si>
  <si>
    <t>Додаров Алишер Махмаризоевич</t>
  </si>
  <si>
    <t>Муратов Тимур Хамитович</t>
  </si>
  <si>
    <t>Петров Никита Сергеевич</t>
  </si>
  <si>
    <t>Рахимзянов Малик Гумарович</t>
  </si>
  <si>
    <t>МБОУ "Школа №24"</t>
  </si>
  <si>
    <t xml:space="preserve">Эрудиты </t>
  </si>
  <si>
    <t>Аюпова Рамина Артуровна</t>
  </si>
  <si>
    <t>Гизатуллина Лейла Рустемовна</t>
  </si>
  <si>
    <t>Гизятова Кира Руслановна</t>
  </si>
  <si>
    <t>Тимербаев Амир Ильназович</t>
  </si>
  <si>
    <t>Шакиров Сулейман Радикович</t>
  </si>
  <si>
    <t xml:space="preserve">Государственное Автономное Общеобразовательное   учреждение  "Полилингвальный комплекс " Адымнар -путь к знаниям и согласию г. Казань  </t>
  </si>
  <si>
    <t xml:space="preserve"> Асатова Наиля Рафгатовна</t>
  </si>
  <si>
    <t>Гение в деле</t>
  </si>
  <si>
    <t xml:space="preserve">Ершов Георгий Александрович </t>
  </si>
  <si>
    <t xml:space="preserve">Осипов Роман Дмитриевич </t>
  </si>
  <si>
    <t xml:space="preserve">Ермакова Полина Алексеевна </t>
  </si>
  <si>
    <t xml:space="preserve">Островский Никита Алексеевич </t>
  </si>
  <si>
    <t xml:space="preserve">Сунейкина Карина Владимировна </t>
  </si>
  <si>
    <t>СОШ с углубленным изучением отдельных предметов N15</t>
  </si>
  <si>
    <t xml:space="preserve">Морозова Юлия Владимировна </t>
  </si>
  <si>
    <t>Восемнашки</t>
  </si>
  <si>
    <t>Душин Михаил Николаевич</t>
  </si>
  <si>
    <t>Аркадьев Матвей Максимович</t>
  </si>
  <si>
    <t>Хайруллина Алина Алазовна</t>
  </si>
  <si>
    <t>МАОУ "Школа №18"</t>
  </si>
  <si>
    <t>Зинатуллина Лейсан Моратовна</t>
  </si>
  <si>
    <t xml:space="preserve">Комета знаний </t>
  </si>
  <si>
    <t>Беркутов Марк Иванович</t>
  </si>
  <si>
    <t>Амирова Милана Хамиджановна</t>
  </si>
  <si>
    <t>Валеева Диана Руслановна</t>
  </si>
  <si>
    <t xml:space="preserve">Мелешина Арина Артёмовна </t>
  </si>
  <si>
    <t>Шакирова Зарина Айдаровна</t>
  </si>
  <si>
    <t>МБОУ "СОШ 169"</t>
  </si>
  <si>
    <t xml:space="preserve">Источинская Татьяна Вадимовна </t>
  </si>
  <si>
    <t>ЛАВЛА</t>
  </si>
  <si>
    <t>Цыганова Лада Дмитриевна</t>
  </si>
  <si>
    <t>Салихов Аскар Артурович</t>
  </si>
  <si>
    <t>Фролов Валерий Александрович</t>
  </si>
  <si>
    <t>Гордеева Лида Олеговна</t>
  </si>
  <si>
    <t>Зарипов Аскар Равилевич</t>
  </si>
  <si>
    <t>Гимназия 96</t>
  </si>
  <si>
    <t>Мельникова Елена Александровна</t>
  </si>
  <si>
    <t>Дневной дозор</t>
  </si>
  <si>
    <t>Данилова Александра Евгеньевна</t>
  </si>
  <si>
    <t>Козырева Виктория Игоревна</t>
  </si>
  <si>
    <t>Рагузинская Елена Вячеславовна</t>
  </si>
  <si>
    <t>Терехов Сергей Алексеевич</t>
  </si>
  <si>
    <t>Хасиятуллин Камиль Рустэмович</t>
  </si>
  <si>
    <t>МБОУ "Гимназия №122 им. Ж.А. Зайцевой"</t>
  </si>
  <si>
    <t>Крутяшки</t>
  </si>
  <si>
    <t>Нигматуллина Ирада Айратовна</t>
  </si>
  <si>
    <t>Бабаева Виолетта Игоревна</t>
  </si>
  <si>
    <t>Кабирова Анастасия Денисовна</t>
  </si>
  <si>
    <t>Исмагилова Камилла Айдаровна</t>
  </si>
  <si>
    <t>МБОУ "СОШ №82"</t>
  </si>
  <si>
    <t>Умники и Умница</t>
  </si>
  <si>
    <t>Кубицкий Платон Константинович</t>
  </si>
  <si>
    <t>Латыпов Дамир Ринатович</t>
  </si>
  <si>
    <t>Садуллаева Амина Маратовна</t>
  </si>
  <si>
    <t>Ахметшин Алан Артурович</t>
  </si>
  <si>
    <t>ГАОУ "Адымнар-Казань"</t>
  </si>
  <si>
    <t>Сильченко Ольга Вадимовна</t>
  </si>
  <si>
    <t>«СМАЙЛИКИ»</t>
  </si>
  <si>
    <t>Бадгиев Айзат Альбертович</t>
  </si>
  <si>
    <t>Кумаева Софья Олеговна</t>
  </si>
  <si>
    <t>Сафиулина Алина Владиславовна</t>
  </si>
  <si>
    <t xml:space="preserve">Рыболовлев Пётр Антонович </t>
  </si>
  <si>
    <t>Рыболовлев Павел Антонович</t>
  </si>
  <si>
    <t>МБОУ «СОШ 24»</t>
  </si>
  <si>
    <t>МЫСЛИТЕЛИ XXI ВЕКА</t>
  </si>
  <si>
    <t>Архипов Руслан Игоревич</t>
  </si>
  <si>
    <t>Чугунова Ариана Кирилловна</t>
  </si>
  <si>
    <t>Мухамедзянов Данис Ирекович</t>
  </si>
  <si>
    <t>Шарафеева Полина Артёмовна</t>
  </si>
  <si>
    <t>Морозов Рамир Данилович</t>
  </si>
  <si>
    <t>МБОУ "Гимназия №122 имени Ж.А.Зайцевой"</t>
  </si>
  <si>
    <t>Самигуллина Гузялия Юнусовна</t>
  </si>
  <si>
    <t>Умки</t>
  </si>
  <si>
    <t>Латыпов Айдар Азатович</t>
  </si>
  <si>
    <t>Аюпов Карим Русланович</t>
  </si>
  <si>
    <t>Шаракаева Ралина Руслановна</t>
  </si>
  <si>
    <t>Султанова Ева Наилевна</t>
  </si>
  <si>
    <t>Ахметзянова Самира Алмазовна</t>
  </si>
  <si>
    <t>МБОУ "Школа 24"</t>
  </si>
  <si>
    <t>Казаночка</t>
  </si>
  <si>
    <t>Шакурова Азалия Азатовна</t>
  </si>
  <si>
    <t xml:space="preserve">Кадырова Мадина Айратовна </t>
  </si>
  <si>
    <t xml:space="preserve">Горячева Маргарита Артемовна </t>
  </si>
  <si>
    <t xml:space="preserve">Страхова София Анатольевна </t>
  </si>
  <si>
    <t>Бахтиярова Амина Ренальевна</t>
  </si>
  <si>
    <t>МАОУ «Лицей N121» ЦО N178</t>
  </si>
  <si>
    <t>Мухаметзянова Лилия Ильдаровна</t>
  </si>
  <si>
    <t>Умники</t>
  </si>
  <si>
    <t>Загидуллина Сабира Аликовна</t>
  </si>
  <si>
    <t>Садриева Раида Ильдаровна</t>
  </si>
  <si>
    <t>Нигматуллина Асель Ирековна</t>
  </si>
  <si>
    <t>Валеев Амир Ринатович</t>
  </si>
  <si>
    <t>Миннуллин Аяз Ильнурович</t>
  </si>
  <si>
    <t>МАОУ "Лицей №121 имени Героя Советского Союза С. А. Ахтямова" Советского района г. Казани (Центр образования №178)</t>
  </si>
  <si>
    <t>Сагитова Гюзель Рашитовна</t>
  </si>
  <si>
    <t>Апельсинки</t>
  </si>
  <si>
    <t>Загидуллина Риана Аликовна</t>
  </si>
  <si>
    <t>Хазиева Амелия Радиковна</t>
  </si>
  <si>
    <t>Абдуллина Марьям Марсовна</t>
  </si>
  <si>
    <t>Тельнова Елизавета Владимировна</t>
  </si>
  <si>
    <t>Беркутенко Елизавета Михайловна</t>
  </si>
  <si>
    <t>Зилантики</t>
  </si>
  <si>
    <t>Кудашев Данис Рустамович</t>
  </si>
  <si>
    <t>Сахнов Ярослав Артемович</t>
  </si>
  <si>
    <t xml:space="preserve">Кондаков Тимур Евгеньевич </t>
  </si>
  <si>
    <t>Шайхелисламов Адель Ильнурович</t>
  </si>
  <si>
    <t>Миннибаев Амирхан Ильшатович</t>
  </si>
  <si>
    <t xml:space="preserve">Советский </t>
  </si>
  <si>
    <t>Папины дочки</t>
  </si>
  <si>
    <t>Зиннатова Камиля Ильназовна</t>
  </si>
  <si>
    <t>Данилова Анна Евгеньевна</t>
  </si>
  <si>
    <t>Зверева Дарья Ренатовна</t>
  </si>
  <si>
    <t>Грачева Елизавета Марковна</t>
  </si>
  <si>
    <t>Кондратова Варвара Дмитриевна</t>
  </si>
  <si>
    <t>Московский район</t>
  </si>
  <si>
    <t>Гимназия № 122 им. Ж.А.Зайцевой</t>
  </si>
  <si>
    <t>Мамадышский</t>
  </si>
  <si>
    <t>МБОУ "Лицей №2 им. ак.К.А.Валиева г.Мамадыш"</t>
  </si>
  <si>
    <t>Садыкова Гульнара Мансуровна</t>
  </si>
  <si>
    <t>Олимпиадный центр, г.Казань</t>
  </si>
  <si>
    <t>09.04.2022 в 11.00 ч</t>
  </si>
  <si>
    <t>команда "Знатоки"</t>
  </si>
  <si>
    <t xml:space="preserve">Махмутов </t>
  </si>
  <si>
    <t xml:space="preserve">Султан </t>
  </si>
  <si>
    <t xml:space="preserve">Артурович </t>
  </si>
  <si>
    <t xml:space="preserve">Штукина </t>
  </si>
  <si>
    <t xml:space="preserve">Мирослава </t>
  </si>
  <si>
    <t xml:space="preserve">Алексеевна </t>
  </si>
  <si>
    <t xml:space="preserve">Губайдуллина </t>
  </si>
  <si>
    <t xml:space="preserve">Камилла </t>
  </si>
  <si>
    <t xml:space="preserve">Айнуровна </t>
  </si>
  <si>
    <t xml:space="preserve">Хасанова </t>
  </si>
  <si>
    <t xml:space="preserve">Сафия </t>
  </si>
  <si>
    <t xml:space="preserve">Дамировна </t>
  </si>
  <si>
    <t xml:space="preserve">Рашитова </t>
  </si>
  <si>
    <t xml:space="preserve">Амина </t>
  </si>
  <si>
    <t xml:space="preserve">Руслановна </t>
  </si>
  <si>
    <t xml:space="preserve">Махмутов Султан Артурович </t>
  </si>
  <si>
    <t xml:space="preserve">Штукина Мирослава Алексеевна </t>
  </si>
  <si>
    <t xml:space="preserve">Губайдуллина Камилла Айнуровна </t>
  </si>
  <si>
    <t xml:space="preserve">Хасанова Сафия Дамировна </t>
  </si>
  <si>
    <t xml:space="preserve">Рашитова Амина Руслановна </t>
  </si>
  <si>
    <t>Адамас</t>
  </si>
  <si>
    <t>Зверев Даниил Ренатович</t>
  </si>
  <si>
    <t>Никулин Матвей Романович</t>
  </si>
  <si>
    <t>Данилов Алексей Евгеньевич</t>
  </si>
  <si>
    <t>Дяминов Артур Сергеевич</t>
  </si>
  <si>
    <t>Валеева Аяна Айдаровна</t>
  </si>
  <si>
    <t>Гагарина Светлана Владимировна</t>
  </si>
  <si>
    <t>Газизуллина Арина Руслановна</t>
  </si>
  <si>
    <t>Баранова Анжелика Евгеньевна</t>
  </si>
  <si>
    <t>Новиков Иван Андреевич</t>
  </si>
  <si>
    <t>Скрябин Родион Владиславович</t>
  </si>
  <si>
    <t>Звезда Вадим</t>
  </si>
  <si>
    <t>Клементьев Вильдан</t>
  </si>
  <si>
    <t>Китанов Данил</t>
  </si>
  <si>
    <t xml:space="preserve">Прокопьева Стефания </t>
  </si>
  <si>
    <t>Валиев Ильдан</t>
  </si>
  <si>
    <t>Чистякова Арина</t>
  </si>
  <si>
    <t xml:space="preserve">Знатоки </t>
  </si>
  <si>
    <t>Белова Анастасия Алексеевна</t>
  </si>
  <si>
    <t xml:space="preserve">Девчонки </t>
  </si>
  <si>
    <t>Вахитова Амалия Радиковна</t>
  </si>
  <si>
    <t>Мулюкова Азалия Маратовна</t>
  </si>
  <si>
    <t>Муртазина Марьям Марселевна</t>
  </si>
  <si>
    <t>Скрипниченко Софья Витальевна</t>
  </si>
  <si>
    <t>Ильязова Саида Ильдаровна</t>
  </si>
  <si>
    <t>МБОУ "Усадская прогимназия" Лаишевского района Республики Татарстан</t>
  </si>
  <si>
    <t>Сидоров Дмитрий Юрьевич</t>
  </si>
  <si>
    <t>Зайнутдинов Карим Рафэлевич</t>
  </si>
  <si>
    <t>Фасхиева Лилия Рашитовна</t>
  </si>
  <si>
    <t>Забирова Асель Айратовна</t>
  </si>
  <si>
    <t>Якупов Карим Ильдарович</t>
  </si>
  <si>
    <t>Поспелова Марта</t>
  </si>
  <si>
    <t>BRAWL Молния</t>
  </si>
  <si>
    <t>Аглей Артур Рустемович</t>
  </si>
  <si>
    <t>Гибадуллин Динар Рустемович</t>
  </si>
  <si>
    <t>Зарубин Максим Маратович</t>
  </si>
  <si>
    <t>Клепиков Яромир Алексеевич</t>
  </si>
  <si>
    <t>Филиппов Александр Владиславович</t>
  </si>
  <si>
    <t xml:space="preserve">МБОУ "Гимназия №94" </t>
  </si>
  <si>
    <t>Пилюгина Инна Олеговна</t>
  </si>
  <si>
    <t>критерии оценивания</t>
  </si>
  <si>
    <t>письменный тур</t>
  </si>
  <si>
    <t>общий балл</t>
  </si>
  <si>
    <t>статус</t>
  </si>
  <si>
    <t>Участники</t>
  </si>
  <si>
    <t>диплом 3 степени</t>
  </si>
  <si>
    <t>диплом 2 степени</t>
  </si>
  <si>
    <t>диплом 1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</si>
</sst>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1" fillId="2" borderId="0" xfId="0" applyFont="1" applyFill="1"/>
    <xf numFmtId="0" fontId="1" fillId="0" borderId="0" xfId="0" applyFont="1" applyAlignment="1">
      <alignment wrapText="1"/>
    </xf>
  </cellXfs>
  <cellStyles count="1">
    <cellStyle name="Обычный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3" displayName="Таблица3" ref="A1:O110" totalsRowShown="0" dataDxfId="15">
  <autoFilter ref="A1:O110"/>
  <sortState ref="A2:O110">
    <sortCondition ref="O1:O110"/>
  </sortState>
  <tableColumns count="15">
    <tableColumn id="1" name="Название команды" dataDxfId="14"/>
    <tableColumn id="2" name="ФИО первого участника" dataDxfId="13"/>
    <tableColumn id="3" name="ФИО второго участника" dataDxfId="12"/>
    <tableColumn id="4" name="ФИО третьего участника" dataDxfId="11"/>
    <tableColumn id="5" name="ФИО четвертого участника" dataDxfId="10"/>
    <tableColumn id="6" name="ФИО пятого участника" dataDxfId="9"/>
    <tableColumn id="7" name="Класс" dataDxfId="8"/>
    <tableColumn id="8" name="Район образовательной организации" dataDxfId="7"/>
    <tableColumn id="9" name="Образовательная организация" dataDxfId="6"/>
    <tableColumn id="10" name="Педагог" dataDxfId="5"/>
    <tableColumn id="11" name="Пункт проведения" dataDxfId="4"/>
    <tableColumn id="15" name="критерии оценивания" dataDxfId="3"/>
    <tableColumn id="16" name="письменный тур" dataDxfId="2"/>
    <tableColumn id="12" name="общий балл" dataDxfId="0">
      <calculatedColumnFormula>SUM(Таблица3[[#This Row],[критерии оценивания]],Таблица3[[#This Row],[письменный тур]])</calculatedColumnFormula>
    </tableColumn>
    <tableColumn id="17" name="статус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workbookViewId="0">
      <selection activeCell="Q110" sqref="Q110"/>
    </sheetView>
  </sheetViews>
  <sheetFormatPr defaultRowHeight="15" x14ac:dyDescent="0.25"/>
  <cols>
    <col min="1" max="1" width="20.85546875" customWidth="1"/>
    <col min="2" max="2" width="16.28515625" customWidth="1"/>
    <col min="3" max="3" width="15.28515625" customWidth="1"/>
    <col min="4" max="4" width="12.85546875" customWidth="1"/>
    <col min="5" max="5" width="11.28515625" customWidth="1"/>
    <col min="6" max="6" width="13" customWidth="1"/>
    <col min="7" max="7" width="12.140625" style="2" customWidth="1"/>
    <col min="8" max="8" width="22.140625" customWidth="1"/>
    <col min="9" max="9" width="25.42578125" customWidth="1"/>
    <col min="10" max="10" width="18.7109375" customWidth="1"/>
    <col min="11" max="11" width="18.42578125" customWidth="1"/>
    <col min="12" max="12" width="9.140625" style="6"/>
    <col min="15" max="15" width="20.8554687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s="6" t="s">
        <v>849</v>
      </c>
      <c r="M1" t="s">
        <v>850</v>
      </c>
      <c r="N1" t="s">
        <v>851</v>
      </c>
      <c r="O1" t="s">
        <v>852</v>
      </c>
    </row>
    <row r="2" spans="1:15" x14ac:dyDescent="0.25">
      <c r="A2" s="4" t="s">
        <v>485</v>
      </c>
      <c r="B2" s="1" t="s">
        <v>486</v>
      </c>
      <c r="C2" s="1" t="s">
        <v>487</v>
      </c>
      <c r="D2" s="1" t="s">
        <v>488</v>
      </c>
      <c r="E2" s="1" t="s">
        <v>489</v>
      </c>
      <c r="F2" s="1" t="s">
        <v>490</v>
      </c>
      <c r="G2" s="3">
        <v>3</v>
      </c>
      <c r="H2" s="1" t="s">
        <v>56</v>
      </c>
      <c r="I2" s="1" t="s">
        <v>459</v>
      </c>
      <c r="J2" s="1" t="s">
        <v>491</v>
      </c>
      <c r="K2" s="1" t="s">
        <v>20</v>
      </c>
      <c r="L2" s="8">
        <v>28</v>
      </c>
      <c r="M2" s="7">
        <v>62</v>
      </c>
      <c r="N2" s="7">
        <f>SUM(Таблица3[[#This Row],[критерии оценивания]],Таблица3[[#This Row],[письменный тур]])</f>
        <v>90</v>
      </c>
      <c r="O2" s="7" t="s">
        <v>856</v>
      </c>
    </row>
    <row r="3" spans="1:15" x14ac:dyDescent="0.25">
      <c r="A3" s="1" t="s">
        <v>322</v>
      </c>
      <c r="B3" s="1" t="s">
        <v>323</v>
      </c>
      <c r="C3" s="1" t="s">
        <v>324</v>
      </c>
      <c r="D3" s="1" t="s">
        <v>325</v>
      </c>
      <c r="E3" s="1" t="s">
        <v>326</v>
      </c>
      <c r="F3" s="1" t="s">
        <v>327</v>
      </c>
      <c r="G3" s="3">
        <v>3</v>
      </c>
      <c r="H3" s="1" t="s">
        <v>197</v>
      </c>
      <c r="I3" s="1" t="s">
        <v>328</v>
      </c>
      <c r="J3" s="1" t="s">
        <v>329</v>
      </c>
      <c r="K3" s="1" t="s">
        <v>20</v>
      </c>
      <c r="L3" s="8">
        <v>27</v>
      </c>
      <c r="M3" s="7">
        <v>64</v>
      </c>
      <c r="N3" s="7">
        <f>SUM(Таблица3[[#This Row],[критерии оценивания]],Таблица3[[#This Row],[письменный тур]])</f>
        <v>91</v>
      </c>
      <c r="O3" s="7" t="s">
        <v>856</v>
      </c>
    </row>
    <row r="4" spans="1:15" x14ac:dyDescent="0.25">
      <c r="A4" s="1" t="s">
        <v>50</v>
      </c>
      <c r="B4" s="1" t="s">
        <v>51</v>
      </c>
      <c r="C4" s="1" t="s">
        <v>52</v>
      </c>
      <c r="D4" s="1" t="s">
        <v>53</v>
      </c>
      <c r="E4" s="1" t="s">
        <v>54</v>
      </c>
      <c r="F4" s="1" t="s">
        <v>55</v>
      </c>
      <c r="G4" s="3">
        <v>3</v>
      </c>
      <c r="H4" s="1" t="s">
        <v>56</v>
      </c>
      <c r="I4" s="1" t="s">
        <v>57</v>
      </c>
      <c r="J4" s="1" t="s">
        <v>58</v>
      </c>
      <c r="K4" s="1" t="s">
        <v>20</v>
      </c>
      <c r="L4" s="8">
        <v>27</v>
      </c>
      <c r="M4" s="7">
        <v>64</v>
      </c>
      <c r="N4" s="7">
        <f>SUM(Таблица3[[#This Row],[критерии оценивания]],Таблица3[[#This Row],[письменный тур]])</f>
        <v>91</v>
      </c>
      <c r="O4" s="7" t="s">
        <v>856</v>
      </c>
    </row>
    <row r="5" spans="1:15" x14ac:dyDescent="0.25">
      <c r="A5" s="4" t="s">
        <v>613</v>
      </c>
      <c r="B5" s="1" t="s">
        <v>614</v>
      </c>
      <c r="C5" s="1" t="s">
        <v>615</v>
      </c>
      <c r="D5" s="1" t="s">
        <v>616</v>
      </c>
      <c r="E5" s="1" t="s">
        <v>617</v>
      </c>
      <c r="F5" s="1" t="s">
        <v>618</v>
      </c>
      <c r="G5" s="3">
        <v>3</v>
      </c>
      <c r="H5" s="1" t="s">
        <v>65</v>
      </c>
      <c r="I5" s="1" t="s">
        <v>619</v>
      </c>
      <c r="J5" s="1" t="s">
        <v>620</v>
      </c>
      <c r="K5" s="1" t="s">
        <v>20</v>
      </c>
      <c r="L5" s="8">
        <v>28</v>
      </c>
      <c r="M5" s="7">
        <v>64</v>
      </c>
      <c r="N5" s="7">
        <f>SUM(Таблица3[[#This Row],[критерии оценивания]],Таблица3[[#This Row],[письменный тур]])</f>
        <v>92</v>
      </c>
      <c r="O5" s="7" t="s">
        <v>856</v>
      </c>
    </row>
    <row r="6" spans="1:15" x14ac:dyDescent="0.25">
      <c r="A6" s="1" t="s">
        <v>412</v>
      </c>
      <c r="B6" s="1" t="s">
        <v>413</v>
      </c>
      <c r="C6" s="1" t="s">
        <v>414</v>
      </c>
      <c r="D6" s="1" t="s">
        <v>415</v>
      </c>
      <c r="E6" s="1" t="s">
        <v>416</v>
      </c>
      <c r="F6" s="1" t="s">
        <v>417</v>
      </c>
      <c r="G6" s="3">
        <v>3</v>
      </c>
      <c r="H6" s="1" t="s">
        <v>221</v>
      </c>
      <c r="I6" s="1" t="s">
        <v>418</v>
      </c>
      <c r="J6" s="1" t="s">
        <v>419</v>
      </c>
      <c r="K6" s="1" t="s">
        <v>20</v>
      </c>
      <c r="L6" s="8">
        <v>28</v>
      </c>
      <c r="M6" s="7">
        <v>64</v>
      </c>
      <c r="N6" s="7">
        <f>SUM(Таблица3[[#This Row],[критерии оценивания]],Таблица3[[#This Row],[письменный тур]])</f>
        <v>92</v>
      </c>
      <c r="O6" s="7" t="s">
        <v>856</v>
      </c>
    </row>
    <row r="7" spans="1:15" x14ac:dyDescent="0.25">
      <c r="A7" s="1" t="s">
        <v>200</v>
      </c>
      <c r="B7" s="1" t="s">
        <v>201</v>
      </c>
      <c r="C7" s="1" t="s">
        <v>202</v>
      </c>
      <c r="D7" s="1" t="s">
        <v>203</v>
      </c>
      <c r="E7" s="1" t="s">
        <v>204</v>
      </c>
      <c r="F7" s="1" t="s">
        <v>205</v>
      </c>
      <c r="G7" s="3">
        <v>3</v>
      </c>
      <c r="H7" s="1" t="s">
        <v>119</v>
      </c>
      <c r="I7" s="1" t="s">
        <v>206</v>
      </c>
      <c r="J7" s="1" t="s">
        <v>121</v>
      </c>
      <c r="K7" s="1" t="s">
        <v>20</v>
      </c>
      <c r="L7" s="8">
        <v>28</v>
      </c>
      <c r="M7" s="7">
        <v>64</v>
      </c>
      <c r="N7" s="7">
        <f>SUM(Таблица3[[#This Row],[критерии оценивания]],Таблица3[[#This Row],[письменный тур]])</f>
        <v>92</v>
      </c>
      <c r="O7" s="7" t="s">
        <v>856</v>
      </c>
    </row>
    <row r="8" spans="1:15" x14ac:dyDescent="0.25">
      <c r="A8" s="1" t="s">
        <v>533</v>
      </c>
      <c r="B8" s="1" t="s">
        <v>534</v>
      </c>
      <c r="C8" s="1" t="s">
        <v>535</v>
      </c>
      <c r="D8" s="1" t="s">
        <v>536</v>
      </c>
      <c r="E8" s="1" t="s">
        <v>537</v>
      </c>
      <c r="F8" s="1" t="s">
        <v>538</v>
      </c>
      <c r="G8" s="3">
        <v>3</v>
      </c>
      <c r="H8" s="1" t="s">
        <v>56</v>
      </c>
      <c r="I8" s="1" t="s">
        <v>539</v>
      </c>
      <c r="J8" s="1" t="s">
        <v>540</v>
      </c>
      <c r="K8" s="1" t="s">
        <v>20</v>
      </c>
      <c r="L8" s="8">
        <v>28</v>
      </c>
      <c r="M8" s="7">
        <v>64</v>
      </c>
      <c r="N8" s="7">
        <f>SUM(Таблица3[[#This Row],[критерии оценивания]],Таблица3[[#This Row],[письменный тур]])</f>
        <v>92</v>
      </c>
      <c r="O8" s="7" t="s">
        <v>856</v>
      </c>
    </row>
    <row r="9" spans="1:15" x14ac:dyDescent="0.25">
      <c r="A9" s="1" t="s">
        <v>134</v>
      </c>
      <c r="B9" s="1" t="s">
        <v>135</v>
      </c>
      <c r="C9" s="1" t="s">
        <v>136</v>
      </c>
      <c r="D9" s="1" t="s">
        <v>137</v>
      </c>
      <c r="E9" s="1" t="s">
        <v>138</v>
      </c>
      <c r="F9" s="1" t="s">
        <v>840</v>
      </c>
      <c r="G9" s="3">
        <v>1</v>
      </c>
      <c r="H9" s="1" t="s">
        <v>119</v>
      </c>
      <c r="I9" s="1" t="s">
        <v>120</v>
      </c>
      <c r="J9" s="1" t="s">
        <v>121</v>
      </c>
      <c r="K9" s="1" t="s">
        <v>20</v>
      </c>
      <c r="L9" s="8">
        <v>28</v>
      </c>
      <c r="M9" s="7">
        <v>52</v>
      </c>
      <c r="N9" s="7">
        <f>SUM(Таблица3[[#This Row],[критерии оценивания]],Таблица3[[#This Row],[письменный тур]])</f>
        <v>80</v>
      </c>
      <c r="O9" s="7" t="s">
        <v>856</v>
      </c>
    </row>
    <row r="10" spans="1:15" x14ac:dyDescent="0.25">
      <c r="A10" s="1" t="s">
        <v>42</v>
      </c>
      <c r="B10" s="1" t="s">
        <v>43</v>
      </c>
      <c r="C10" s="1" t="s">
        <v>44</v>
      </c>
      <c r="D10" s="1" t="s">
        <v>827</v>
      </c>
      <c r="E10" s="1" t="s">
        <v>45</v>
      </c>
      <c r="F10" s="1" t="s">
        <v>46</v>
      </c>
      <c r="G10" s="3">
        <v>1</v>
      </c>
      <c r="H10" s="1" t="s">
        <v>47</v>
      </c>
      <c r="I10" s="1" t="s">
        <v>48</v>
      </c>
      <c r="J10" s="1" t="s">
        <v>49</v>
      </c>
      <c r="K10" s="1" t="s">
        <v>20</v>
      </c>
      <c r="L10" s="8">
        <v>28</v>
      </c>
      <c r="M10" s="7">
        <v>53</v>
      </c>
      <c r="N10" s="7">
        <f>SUM(Таблица3[[#This Row],[критерии оценивания]],Таблица3[[#This Row],[письменный тур]])</f>
        <v>81</v>
      </c>
      <c r="O10" s="7" t="s">
        <v>856</v>
      </c>
    </row>
    <row r="11" spans="1:15" x14ac:dyDescent="0.25">
      <c r="A11" s="1" t="s">
        <v>841</v>
      </c>
      <c r="B11" s="1" t="s">
        <v>842</v>
      </c>
      <c r="C11" s="1" t="s">
        <v>843</v>
      </c>
      <c r="D11" s="1" t="s">
        <v>844</v>
      </c>
      <c r="E11" s="1" t="s">
        <v>845</v>
      </c>
      <c r="F11" s="1" t="s">
        <v>846</v>
      </c>
      <c r="G11" s="3">
        <v>1</v>
      </c>
      <c r="H11" s="1" t="s">
        <v>119</v>
      </c>
      <c r="I11" s="1" t="s">
        <v>847</v>
      </c>
      <c r="J11" s="1" t="s">
        <v>848</v>
      </c>
      <c r="K11" s="1"/>
      <c r="L11" s="8">
        <v>28</v>
      </c>
      <c r="M11" s="7">
        <v>54</v>
      </c>
      <c r="N11" s="7">
        <f>SUM(Таблица3[[#This Row],[критерии оценивания]],Таблица3[[#This Row],[письменный тур]])</f>
        <v>82</v>
      </c>
      <c r="O11" s="7" t="s">
        <v>856</v>
      </c>
    </row>
    <row r="12" spans="1:15" x14ac:dyDescent="0.25">
      <c r="A12" s="1" t="s">
        <v>191</v>
      </c>
      <c r="B12" s="1" t="s">
        <v>192</v>
      </c>
      <c r="C12" s="1" t="s">
        <v>193</v>
      </c>
      <c r="D12" s="1" t="s">
        <v>194</v>
      </c>
      <c r="E12" s="1" t="s">
        <v>195</v>
      </c>
      <c r="F12" s="1" t="s">
        <v>196</v>
      </c>
      <c r="G12" s="3">
        <v>3</v>
      </c>
      <c r="H12" s="1" t="s">
        <v>197</v>
      </c>
      <c r="I12" s="1" t="s">
        <v>198</v>
      </c>
      <c r="J12" s="1" t="s">
        <v>199</v>
      </c>
      <c r="K12" s="1" t="s">
        <v>20</v>
      </c>
      <c r="L12" s="8">
        <v>28</v>
      </c>
      <c r="M12" s="7">
        <v>65</v>
      </c>
      <c r="N12" s="7">
        <f>SUM(Таблица3[[#This Row],[критерии оценивания]],Таблица3[[#This Row],[письменный тур]])</f>
        <v>93</v>
      </c>
      <c r="O12" s="7" t="s">
        <v>856</v>
      </c>
    </row>
    <row r="13" spans="1:15" x14ac:dyDescent="0.25">
      <c r="A13" s="1" t="s">
        <v>153</v>
      </c>
      <c r="B13" s="1" t="s">
        <v>286</v>
      </c>
      <c r="C13" s="1" t="s">
        <v>287</v>
      </c>
      <c r="D13" s="1" t="s">
        <v>288</v>
      </c>
      <c r="E13" s="1" t="s">
        <v>289</v>
      </c>
      <c r="F13" s="1" t="s">
        <v>290</v>
      </c>
      <c r="G13" s="3">
        <v>1</v>
      </c>
      <c r="H13" s="1" t="s">
        <v>221</v>
      </c>
      <c r="I13" s="1" t="s">
        <v>291</v>
      </c>
      <c r="J13" s="1" t="s">
        <v>292</v>
      </c>
      <c r="K13" s="1" t="s">
        <v>20</v>
      </c>
      <c r="L13" s="8">
        <v>28</v>
      </c>
      <c r="M13" s="7">
        <v>54</v>
      </c>
      <c r="N13" s="7">
        <f>SUM(Таблица3[[#This Row],[критерии оценивания]],Таблица3[[#This Row],[письменный тур]])</f>
        <v>82</v>
      </c>
      <c r="O13" s="7" t="s">
        <v>856</v>
      </c>
    </row>
    <row r="14" spans="1:15" x14ac:dyDescent="0.25">
      <c r="A14" s="1" t="s">
        <v>549</v>
      </c>
      <c r="B14" s="1" t="s">
        <v>550</v>
      </c>
      <c r="C14" s="1" t="s">
        <v>551</v>
      </c>
      <c r="D14" s="1" t="s">
        <v>552</v>
      </c>
      <c r="E14" s="1" t="s">
        <v>553</v>
      </c>
      <c r="F14" s="1" t="s">
        <v>554</v>
      </c>
      <c r="G14" s="3">
        <v>2</v>
      </c>
      <c r="H14" s="1" t="s">
        <v>221</v>
      </c>
      <c r="I14" s="1" t="s">
        <v>555</v>
      </c>
      <c r="J14" s="1" t="s">
        <v>360</v>
      </c>
      <c r="K14" s="1" t="s">
        <v>20</v>
      </c>
      <c r="L14" s="8">
        <v>28</v>
      </c>
      <c r="M14" s="7">
        <v>59</v>
      </c>
      <c r="N14" s="7">
        <f>SUM(Таблица3[[#This Row],[критерии оценивания]],Таблица3[[#This Row],[письменный тур]])</f>
        <v>87</v>
      </c>
      <c r="O14" s="7" t="s">
        <v>856</v>
      </c>
    </row>
    <row r="15" spans="1:15" x14ac:dyDescent="0.25">
      <c r="A15" s="1" t="s">
        <v>122</v>
      </c>
      <c r="B15" s="1" t="s">
        <v>123</v>
      </c>
      <c r="C15" s="1" t="s">
        <v>124</v>
      </c>
      <c r="D15" s="1" t="s">
        <v>125</v>
      </c>
      <c r="E15" s="1" t="s">
        <v>126</v>
      </c>
      <c r="F15" s="1" t="s">
        <v>127</v>
      </c>
      <c r="G15" s="3">
        <v>1</v>
      </c>
      <c r="H15" s="1" t="s">
        <v>119</v>
      </c>
      <c r="I15" s="1" t="s">
        <v>120</v>
      </c>
      <c r="J15" s="1" t="s">
        <v>121</v>
      </c>
      <c r="K15" s="1" t="s">
        <v>20</v>
      </c>
      <c r="L15" s="8">
        <v>28</v>
      </c>
      <c r="M15" s="7">
        <v>55</v>
      </c>
      <c r="N15" s="7">
        <f>SUM(Таблица3[[#This Row],[критерии оценивания]],Таблица3[[#This Row],[письменный тур]])</f>
        <v>83</v>
      </c>
      <c r="O15" s="7" t="s">
        <v>856</v>
      </c>
    </row>
    <row r="16" spans="1:15" x14ac:dyDescent="0.25">
      <c r="A16" s="1" t="s">
        <v>405</v>
      </c>
      <c r="B16" s="1" t="s">
        <v>406</v>
      </c>
      <c r="C16" s="1" t="s">
        <v>407</v>
      </c>
      <c r="D16" s="1" t="s">
        <v>408</v>
      </c>
      <c r="E16" s="1" t="s">
        <v>409</v>
      </c>
      <c r="F16" s="1" t="s">
        <v>410</v>
      </c>
      <c r="G16" s="3">
        <v>4</v>
      </c>
      <c r="H16" s="1" t="s">
        <v>221</v>
      </c>
      <c r="I16" s="1" t="s">
        <v>411</v>
      </c>
      <c r="J16" s="1" t="s">
        <v>223</v>
      </c>
      <c r="K16" s="1" t="s">
        <v>20</v>
      </c>
      <c r="L16" s="8">
        <v>28</v>
      </c>
      <c r="M16" s="7">
        <v>57</v>
      </c>
      <c r="N16" s="7">
        <f>SUM(Таблица3[[#This Row],[критерии оценивания]],Таблица3[[#This Row],[письменный тур]])</f>
        <v>85</v>
      </c>
      <c r="O16" s="7" t="s">
        <v>856</v>
      </c>
    </row>
    <row r="17" spans="1:15" x14ac:dyDescent="0.25">
      <c r="A17" s="1" t="s">
        <v>586</v>
      </c>
      <c r="B17" s="1" t="s">
        <v>587</v>
      </c>
      <c r="C17" s="1" t="s">
        <v>588</v>
      </c>
      <c r="D17" s="1" t="s">
        <v>589</v>
      </c>
      <c r="E17" s="1" t="s">
        <v>590</v>
      </c>
      <c r="F17" s="4" t="s">
        <v>819</v>
      </c>
      <c r="G17" s="3">
        <v>4</v>
      </c>
      <c r="H17" s="1" t="s">
        <v>269</v>
      </c>
      <c r="I17" s="1" t="s">
        <v>591</v>
      </c>
      <c r="J17" s="1" t="s">
        <v>577</v>
      </c>
      <c r="K17" s="1" t="s">
        <v>20</v>
      </c>
      <c r="L17" s="8">
        <v>28</v>
      </c>
      <c r="M17" s="7">
        <v>57</v>
      </c>
      <c r="N17" s="7">
        <f>SUM(Таблица3[[#This Row],[критерии оценивания]],Таблица3[[#This Row],[письменный тур]])</f>
        <v>85</v>
      </c>
      <c r="O17" s="7" t="s">
        <v>856</v>
      </c>
    </row>
    <row r="18" spans="1:15" x14ac:dyDescent="0.25">
      <c r="A18" s="4" t="s">
        <v>353</v>
      </c>
      <c r="B18" s="1" t="s">
        <v>354</v>
      </c>
      <c r="C18" s="1" t="s">
        <v>355</v>
      </c>
      <c r="D18" s="1" t="s">
        <v>356</v>
      </c>
      <c r="E18" s="1" t="s">
        <v>357</v>
      </c>
      <c r="F18" s="1" t="s">
        <v>358</v>
      </c>
      <c r="G18" s="3">
        <v>2</v>
      </c>
      <c r="H18" s="1" t="s">
        <v>221</v>
      </c>
      <c r="I18" s="1" t="s">
        <v>359</v>
      </c>
      <c r="J18" s="1" t="s">
        <v>360</v>
      </c>
      <c r="K18" s="1" t="s">
        <v>20</v>
      </c>
      <c r="L18" s="8">
        <v>28</v>
      </c>
      <c r="M18" s="7">
        <v>59</v>
      </c>
      <c r="N18" s="7">
        <f>SUM(Таблица3[[#This Row],[критерии оценивания]],Таблица3[[#This Row],[письменный тур]])</f>
        <v>87</v>
      </c>
      <c r="O18" s="7" t="s">
        <v>856</v>
      </c>
    </row>
    <row r="19" spans="1:15" x14ac:dyDescent="0.25">
      <c r="A19" s="1" t="s">
        <v>688</v>
      </c>
      <c r="B19" s="1" t="s">
        <v>689</v>
      </c>
      <c r="C19" s="1" t="s">
        <v>690</v>
      </c>
      <c r="D19" s="1" t="s">
        <v>691</v>
      </c>
      <c r="E19" s="1" t="s">
        <v>692</v>
      </c>
      <c r="F19" s="1" t="s">
        <v>693</v>
      </c>
      <c r="G19" s="3">
        <v>4</v>
      </c>
      <c r="H19" s="1" t="s">
        <v>221</v>
      </c>
      <c r="I19" s="1" t="s">
        <v>694</v>
      </c>
      <c r="J19" s="1" t="s">
        <v>695</v>
      </c>
      <c r="K19" s="1" t="s">
        <v>20</v>
      </c>
      <c r="L19" s="8">
        <v>28</v>
      </c>
      <c r="M19" s="7">
        <v>58</v>
      </c>
      <c r="N19" s="7">
        <f>SUM(Таблица3[[#This Row],[критерии оценивания]],Таблица3[[#This Row],[письменный тур]])</f>
        <v>86</v>
      </c>
      <c r="O19" s="7" t="s">
        <v>856</v>
      </c>
    </row>
    <row r="20" spans="1:15" x14ac:dyDescent="0.25">
      <c r="A20" s="1" t="s">
        <v>420</v>
      </c>
      <c r="B20" s="1" t="s">
        <v>421</v>
      </c>
      <c r="C20" s="1" t="s">
        <v>422</v>
      </c>
      <c r="D20" s="1" t="s">
        <v>423</v>
      </c>
      <c r="E20" s="1" t="s">
        <v>424</v>
      </c>
      <c r="F20" s="1" t="s">
        <v>425</v>
      </c>
      <c r="G20" s="3">
        <v>2</v>
      </c>
      <c r="H20" s="1" t="s">
        <v>221</v>
      </c>
      <c r="I20" s="1" t="s">
        <v>426</v>
      </c>
      <c r="J20" s="1" t="s">
        <v>427</v>
      </c>
      <c r="K20" s="1" t="s">
        <v>20</v>
      </c>
      <c r="L20" s="8">
        <v>28</v>
      </c>
      <c r="M20" s="7">
        <v>60</v>
      </c>
      <c r="N20" s="7">
        <f>SUM(Таблица3[[#This Row],[критерии оценивания]],Таблица3[[#This Row],[письменный тур]])</f>
        <v>88</v>
      </c>
      <c r="O20" s="7" t="s">
        <v>856</v>
      </c>
    </row>
    <row r="21" spans="1:15" x14ac:dyDescent="0.25">
      <c r="A21" s="1" t="s">
        <v>696</v>
      </c>
      <c r="B21" s="1" t="s">
        <v>697</v>
      </c>
      <c r="C21" s="1" t="s">
        <v>698</v>
      </c>
      <c r="D21" s="1" t="s">
        <v>699</v>
      </c>
      <c r="E21" s="1" t="s">
        <v>700</v>
      </c>
      <c r="F21" s="1" t="s">
        <v>701</v>
      </c>
      <c r="G21" s="3">
        <v>4</v>
      </c>
      <c r="H21" s="1" t="s">
        <v>197</v>
      </c>
      <c r="I21" s="1" t="s">
        <v>702</v>
      </c>
      <c r="J21" s="1" t="s">
        <v>703</v>
      </c>
      <c r="K21" s="1" t="s">
        <v>20</v>
      </c>
      <c r="L21" s="8">
        <v>28</v>
      </c>
      <c r="M21" s="7">
        <v>58</v>
      </c>
      <c r="N21" s="7">
        <f>SUM(Таблица3[[#This Row],[критерии оценивания]],Таблица3[[#This Row],[письменный тур]])</f>
        <v>86</v>
      </c>
      <c r="O21" s="7" t="s">
        <v>856</v>
      </c>
    </row>
    <row r="22" spans="1:15" x14ac:dyDescent="0.25">
      <c r="A22" s="1" t="s">
        <v>469</v>
      </c>
      <c r="B22" s="1" t="s">
        <v>470</v>
      </c>
      <c r="C22" s="1" t="s">
        <v>471</v>
      </c>
      <c r="D22" s="1" t="s">
        <v>472</v>
      </c>
      <c r="E22" s="1" t="s">
        <v>473</v>
      </c>
      <c r="F22" s="1" t="s">
        <v>474</v>
      </c>
      <c r="G22" s="3">
        <v>2</v>
      </c>
      <c r="H22" s="1" t="s">
        <v>221</v>
      </c>
      <c r="I22" s="1" t="s">
        <v>475</v>
      </c>
      <c r="J22" s="1" t="s">
        <v>476</v>
      </c>
      <c r="K22" s="1" t="s">
        <v>20</v>
      </c>
      <c r="L22" s="8">
        <v>28</v>
      </c>
      <c r="M22" s="7">
        <v>60</v>
      </c>
      <c r="N22" s="7">
        <f>SUM(Таблица3[[#This Row],[критерии оценивания]],Таблица3[[#This Row],[письменный тур]])</f>
        <v>88</v>
      </c>
      <c r="O22" s="7" t="s">
        <v>856</v>
      </c>
    </row>
    <row r="23" spans="1:15" x14ac:dyDescent="0.25">
      <c r="A23" s="4" t="s">
        <v>113</v>
      </c>
      <c r="B23" s="1" t="s">
        <v>114</v>
      </c>
      <c r="C23" s="1" t="s">
        <v>115</v>
      </c>
      <c r="D23" s="1" t="s">
        <v>116</v>
      </c>
      <c r="E23" s="1" t="s">
        <v>117</v>
      </c>
      <c r="F23" s="1" t="s">
        <v>118</v>
      </c>
      <c r="G23" s="3">
        <v>1</v>
      </c>
      <c r="H23" s="1" t="s">
        <v>119</v>
      </c>
      <c r="I23" s="1" t="s">
        <v>120</v>
      </c>
      <c r="J23" s="1" t="s">
        <v>121</v>
      </c>
      <c r="K23" s="1" t="s">
        <v>20</v>
      </c>
      <c r="L23" s="8">
        <v>28</v>
      </c>
      <c r="M23" s="7">
        <v>58</v>
      </c>
      <c r="N23" s="7">
        <f>SUM(Таблица3[[#This Row],[критерии оценивания]],Таблица3[[#This Row],[письменный тур]])</f>
        <v>86</v>
      </c>
      <c r="O23" s="7" t="s">
        <v>856</v>
      </c>
    </row>
    <row r="24" spans="1:15" x14ac:dyDescent="0.25">
      <c r="A24" s="1" t="s">
        <v>11</v>
      </c>
      <c r="B24" s="1" t="s">
        <v>12</v>
      </c>
      <c r="C24" s="1" t="s">
        <v>13</v>
      </c>
      <c r="D24" s="1" t="s">
        <v>14</v>
      </c>
      <c r="E24" s="1" t="s">
        <v>15</v>
      </c>
      <c r="F24" s="1" t="s">
        <v>16</v>
      </c>
      <c r="G24" s="3">
        <v>2</v>
      </c>
      <c r="H24" s="1" t="s">
        <v>17</v>
      </c>
      <c r="I24" s="1" t="s">
        <v>18</v>
      </c>
      <c r="J24" s="1" t="s">
        <v>19</v>
      </c>
      <c r="K24" s="1" t="s">
        <v>20</v>
      </c>
      <c r="L24" s="8">
        <v>27</v>
      </c>
      <c r="M24" s="7">
        <v>63</v>
      </c>
      <c r="N24" s="7">
        <f>SUM(Таблица3[[#This Row],[критерии оценивания]],Таблица3[[#This Row],[письменный тур]])</f>
        <v>90</v>
      </c>
      <c r="O24" s="7" t="s">
        <v>856</v>
      </c>
    </row>
    <row r="25" spans="1:15" x14ac:dyDescent="0.25">
      <c r="A25" s="1" t="s">
        <v>659</v>
      </c>
      <c r="B25" s="1" t="s">
        <v>660</v>
      </c>
      <c r="C25" s="1" t="s">
        <v>661</v>
      </c>
      <c r="D25" s="1" t="s">
        <v>662</v>
      </c>
      <c r="E25" s="1" t="s">
        <v>663</v>
      </c>
      <c r="F25" s="1" t="s">
        <v>664</v>
      </c>
      <c r="G25" s="3">
        <v>2</v>
      </c>
      <c r="H25" s="1" t="s">
        <v>56</v>
      </c>
      <c r="I25" s="1" t="s">
        <v>665</v>
      </c>
      <c r="J25" s="1" t="s">
        <v>285</v>
      </c>
      <c r="K25" s="1" t="s">
        <v>20</v>
      </c>
      <c r="L25" s="8">
        <v>26</v>
      </c>
      <c r="M25" s="7">
        <v>64</v>
      </c>
      <c r="N25" s="7">
        <f>SUM(Таблица3[[#This Row],[критерии оценивания]],Таблица3[[#This Row],[письменный тур]])</f>
        <v>90</v>
      </c>
      <c r="O25" s="7" t="s">
        <v>856</v>
      </c>
    </row>
    <row r="26" spans="1:15" x14ac:dyDescent="0.25">
      <c r="A26" s="1" t="s">
        <v>556</v>
      </c>
      <c r="B26" s="1" t="s">
        <v>557</v>
      </c>
      <c r="C26" s="1" t="s">
        <v>558</v>
      </c>
      <c r="D26" s="1" t="s">
        <v>559</v>
      </c>
      <c r="E26" s="1" t="s">
        <v>560</v>
      </c>
      <c r="F26" s="1" t="s">
        <v>561</v>
      </c>
      <c r="G26" s="3">
        <v>4</v>
      </c>
      <c r="H26" s="1" t="s">
        <v>56</v>
      </c>
      <c r="I26" s="1" t="s">
        <v>18</v>
      </c>
      <c r="J26" s="1" t="s">
        <v>562</v>
      </c>
      <c r="K26" s="1" t="s">
        <v>20</v>
      </c>
      <c r="L26" s="8">
        <v>28</v>
      </c>
      <c r="M26" s="7">
        <v>59</v>
      </c>
      <c r="N26" s="7">
        <f>SUM(Таблица3[[#This Row],[критерии оценивания]],Таблица3[[#This Row],[письменный тур]])</f>
        <v>87</v>
      </c>
      <c r="O26" s="7" t="s">
        <v>856</v>
      </c>
    </row>
    <row r="27" spans="1:15" x14ac:dyDescent="0.25">
      <c r="A27" s="1" t="s">
        <v>153</v>
      </c>
      <c r="B27" s="1" t="s">
        <v>154</v>
      </c>
      <c r="C27" s="1" t="s">
        <v>155</v>
      </c>
      <c r="D27" s="1" t="s">
        <v>156</v>
      </c>
      <c r="E27" s="1" t="s">
        <v>157</v>
      </c>
      <c r="F27" s="1" t="s">
        <v>158</v>
      </c>
      <c r="G27" s="3">
        <v>2</v>
      </c>
      <c r="H27" s="1" t="s">
        <v>56</v>
      </c>
      <c r="I27" s="1" t="s">
        <v>159</v>
      </c>
      <c r="J27" s="1" t="s">
        <v>160</v>
      </c>
      <c r="K27" s="1" t="s">
        <v>20</v>
      </c>
      <c r="L27" s="8">
        <v>28</v>
      </c>
      <c r="M27" s="7">
        <v>62</v>
      </c>
      <c r="N27" s="7">
        <f>SUM(Таблица3[[#This Row],[критерии оценивания]],Таблица3[[#This Row],[письменный тур]])</f>
        <v>90</v>
      </c>
      <c r="O27" s="7" t="s">
        <v>856</v>
      </c>
    </row>
    <row r="28" spans="1:15" x14ac:dyDescent="0.25">
      <c r="A28" s="1" t="s">
        <v>826</v>
      </c>
      <c r="B28" s="1" t="s">
        <v>804</v>
      </c>
      <c r="C28" s="1" t="s">
        <v>805</v>
      </c>
      <c r="D28" s="1" t="s">
        <v>806</v>
      </c>
      <c r="E28" s="1" t="s">
        <v>807</v>
      </c>
      <c r="F28" s="1" t="s">
        <v>808</v>
      </c>
      <c r="G28" s="3">
        <v>4</v>
      </c>
      <c r="H28" s="1" t="s">
        <v>783</v>
      </c>
      <c r="I28" s="1" t="s">
        <v>784</v>
      </c>
      <c r="J28" s="1" t="s">
        <v>785</v>
      </c>
      <c r="K28" s="1" t="s">
        <v>786</v>
      </c>
      <c r="L28" s="8">
        <v>28</v>
      </c>
      <c r="M28" s="7">
        <v>62</v>
      </c>
      <c r="N28" s="7">
        <f>SUM(Таблица3[[#This Row],[критерии оценивания]],Таблица3[[#This Row],[письменный тур]])</f>
        <v>90</v>
      </c>
      <c r="O28" s="7" t="s">
        <v>856</v>
      </c>
    </row>
    <row r="29" spans="1:15" x14ac:dyDescent="0.25">
      <c r="A29" s="1" t="s">
        <v>345</v>
      </c>
      <c r="B29" s="1" t="s">
        <v>346</v>
      </c>
      <c r="C29" s="1" t="s">
        <v>347</v>
      </c>
      <c r="D29" s="1" t="s">
        <v>348</v>
      </c>
      <c r="E29" s="1" t="s">
        <v>349</v>
      </c>
      <c r="F29" s="1" t="s">
        <v>350</v>
      </c>
      <c r="G29" s="3">
        <v>2</v>
      </c>
      <c r="H29" s="1" t="s">
        <v>197</v>
      </c>
      <c r="I29" s="1" t="s">
        <v>351</v>
      </c>
      <c r="J29" s="1" t="s">
        <v>352</v>
      </c>
      <c r="K29" s="1" t="s">
        <v>20</v>
      </c>
      <c r="L29" s="8">
        <v>26</v>
      </c>
      <c r="M29" s="7">
        <v>65</v>
      </c>
      <c r="N29" s="7">
        <f>SUM(Таблица3[[#This Row],[критерии оценивания]],Таблица3[[#This Row],[письменный тур]])</f>
        <v>91</v>
      </c>
      <c r="O29" s="7" t="s">
        <v>856</v>
      </c>
    </row>
    <row r="30" spans="1:15" x14ac:dyDescent="0.25">
      <c r="A30" s="1" t="s">
        <v>453</v>
      </c>
      <c r="B30" s="1" t="s">
        <v>454</v>
      </c>
      <c r="C30" s="1" t="s">
        <v>455</v>
      </c>
      <c r="D30" s="1" t="s">
        <v>456</v>
      </c>
      <c r="E30" s="1" t="s">
        <v>457</v>
      </c>
      <c r="F30" s="1" t="s">
        <v>458</v>
      </c>
      <c r="G30" s="3">
        <v>5</v>
      </c>
      <c r="H30" s="1" t="s">
        <v>56</v>
      </c>
      <c r="I30" s="1" t="s">
        <v>459</v>
      </c>
      <c r="J30" s="1" t="s">
        <v>460</v>
      </c>
      <c r="K30" s="1" t="s">
        <v>20</v>
      </c>
      <c r="L30" s="8">
        <v>27</v>
      </c>
      <c r="M30" s="7">
        <v>68</v>
      </c>
      <c r="N30" s="7">
        <f>SUM(Таблица3[[#This Row],[критерии оценивания]],Таблица3[[#This Row],[письменный тур]])</f>
        <v>95</v>
      </c>
      <c r="O30" s="7" t="s">
        <v>856</v>
      </c>
    </row>
    <row r="31" spans="1:15" x14ac:dyDescent="0.25">
      <c r="A31" s="1" t="s">
        <v>644</v>
      </c>
      <c r="B31" s="1" t="s">
        <v>645</v>
      </c>
      <c r="C31" s="1" t="s">
        <v>646</v>
      </c>
      <c r="D31" s="1" t="s">
        <v>647</v>
      </c>
      <c r="E31" s="1" t="s">
        <v>648</v>
      </c>
      <c r="F31" s="1" t="s">
        <v>649</v>
      </c>
      <c r="G31" s="3">
        <v>3</v>
      </c>
      <c r="H31" s="1" t="s">
        <v>221</v>
      </c>
      <c r="I31" s="1" t="s">
        <v>650</v>
      </c>
      <c r="J31" s="1" t="s">
        <v>651</v>
      </c>
      <c r="K31" s="1" t="s">
        <v>20</v>
      </c>
      <c r="L31" s="8">
        <v>27</v>
      </c>
      <c r="M31" s="7">
        <v>55</v>
      </c>
      <c r="N31" s="7">
        <f>SUM(Таблица3[[#This Row],[критерии оценивания]],Таблица3[[#This Row],[письменный тур]])</f>
        <v>82</v>
      </c>
      <c r="O31" s="7" t="s">
        <v>855</v>
      </c>
    </row>
    <row r="32" spans="1:15" x14ac:dyDescent="0.25">
      <c r="A32" s="4" t="s">
        <v>674</v>
      </c>
      <c r="B32" s="1" t="s">
        <v>675</v>
      </c>
      <c r="C32" s="1" t="s">
        <v>676</v>
      </c>
      <c r="D32" s="1" t="s">
        <v>677</v>
      </c>
      <c r="E32" s="1" t="s">
        <v>678</v>
      </c>
      <c r="F32" s="1" t="s">
        <v>679</v>
      </c>
      <c r="G32" s="3">
        <v>3</v>
      </c>
      <c r="H32" s="1" t="s">
        <v>221</v>
      </c>
      <c r="I32" s="1" t="s">
        <v>680</v>
      </c>
      <c r="J32" s="1" t="s">
        <v>681</v>
      </c>
      <c r="K32" s="1" t="s">
        <v>20</v>
      </c>
      <c r="L32" s="8">
        <v>27</v>
      </c>
      <c r="M32" s="7">
        <v>57</v>
      </c>
      <c r="N32" s="7">
        <f>SUM(Таблица3[[#This Row],[критерии оценивания]],Таблица3[[#This Row],[письменный тур]])</f>
        <v>84</v>
      </c>
      <c r="O32" s="7" t="s">
        <v>855</v>
      </c>
    </row>
    <row r="33" spans="1:15" x14ac:dyDescent="0.25">
      <c r="A33" s="4" t="s">
        <v>820</v>
      </c>
      <c r="B33" s="1" t="s">
        <v>821</v>
      </c>
      <c r="C33" s="1" t="s">
        <v>822</v>
      </c>
      <c r="D33" s="1" t="s">
        <v>823</v>
      </c>
      <c r="E33" s="1" t="s">
        <v>824</v>
      </c>
      <c r="F33" s="1" t="s">
        <v>825</v>
      </c>
      <c r="G33" s="3">
        <v>3</v>
      </c>
      <c r="H33" s="1"/>
      <c r="I33" s="9">
        <v>181</v>
      </c>
      <c r="J33" s="1"/>
      <c r="K33" s="1"/>
      <c r="L33" s="8">
        <v>27</v>
      </c>
      <c r="M33" s="7">
        <v>58</v>
      </c>
      <c r="N33" s="7">
        <f>SUM(Таблица3[[#This Row],[критерии оценивания]],Таблица3[[#This Row],[письменный тур]])</f>
        <v>85</v>
      </c>
      <c r="O33" s="7" t="s">
        <v>855</v>
      </c>
    </row>
    <row r="34" spans="1:15" x14ac:dyDescent="0.25">
      <c r="A34" s="1" t="s">
        <v>106</v>
      </c>
      <c r="B34" s="1" t="s">
        <v>107</v>
      </c>
      <c r="C34" s="1" t="s">
        <v>108</v>
      </c>
      <c r="D34" s="1" t="s">
        <v>109</v>
      </c>
      <c r="E34" s="1" t="s">
        <v>110</v>
      </c>
      <c r="F34" s="1" t="s">
        <v>111</v>
      </c>
      <c r="G34" s="3">
        <v>2</v>
      </c>
      <c r="H34" s="1" t="s">
        <v>774</v>
      </c>
      <c r="I34" s="1" t="s">
        <v>112</v>
      </c>
      <c r="J34" s="1" t="s">
        <v>105</v>
      </c>
      <c r="K34" s="1" t="s">
        <v>20</v>
      </c>
      <c r="L34" s="8">
        <v>26</v>
      </c>
      <c r="M34" s="7">
        <v>51</v>
      </c>
      <c r="N34" s="7">
        <f>SUM(Таблица3[[#This Row],[критерии оценивания]],Таблица3[[#This Row],[письменный тур]])</f>
        <v>77</v>
      </c>
      <c r="O34" s="7" t="s">
        <v>855</v>
      </c>
    </row>
    <row r="35" spans="1:15" x14ac:dyDescent="0.25">
      <c r="A35" s="1" t="s">
        <v>361</v>
      </c>
      <c r="B35" s="1" t="s">
        <v>362</v>
      </c>
      <c r="C35" s="1" t="s">
        <v>363</v>
      </c>
      <c r="D35" s="1" t="s">
        <v>364</v>
      </c>
      <c r="E35" s="1" t="s">
        <v>365</v>
      </c>
      <c r="F35" s="1" t="s">
        <v>366</v>
      </c>
      <c r="G35" s="3">
        <v>3</v>
      </c>
      <c r="H35" s="1" t="s">
        <v>221</v>
      </c>
      <c r="I35" s="1" t="s">
        <v>367</v>
      </c>
      <c r="J35" s="1" t="s">
        <v>368</v>
      </c>
      <c r="K35" s="1" t="s">
        <v>20</v>
      </c>
      <c r="L35" s="8">
        <v>25</v>
      </c>
      <c r="M35" s="7">
        <v>61</v>
      </c>
      <c r="N35" s="7">
        <f>SUM(Таблица3[[#This Row],[критерии оценивания]],Таблица3[[#This Row],[письменный тур]])</f>
        <v>86</v>
      </c>
      <c r="O35" s="7" t="s">
        <v>855</v>
      </c>
    </row>
    <row r="36" spans="1:15" x14ac:dyDescent="0.25">
      <c r="A36" s="1" t="s">
        <v>161</v>
      </c>
      <c r="B36" s="1" t="s">
        <v>162</v>
      </c>
      <c r="C36" s="1" t="s">
        <v>163</v>
      </c>
      <c r="D36" s="1" t="s">
        <v>164</v>
      </c>
      <c r="E36" s="1" t="s">
        <v>165</v>
      </c>
      <c r="F36" s="1" t="s">
        <v>166</v>
      </c>
      <c r="G36" s="3">
        <v>2</v>
      </c>
      <c r="H36" s="1" t="s">
        <v>56</v>
      </c>
      <c r="I36" s="1" t="s">
        <v>167</v>
      </c>
      <c r="J36" s="1" t="s">
        <v>160</v>
      </c>
      <c r="K36" s="1" t="s">
        <v>20</v>
      </c>
      <c r="L36" s="8">
        <v>21</v>
      </c>
      <c r="M36" s="7">
        <v>56</v>
      </c>
      <c r="N36" s="7">
        <f>SUM(Таблица3[[#This Row],[критерии оценивания]],Таблица3[[#This Row],[письменный тур]])</f>
        <v>77</v>
      </c>
      <c r="O36" s="7" t="s">
        <v>855</v>
      </c>
    </row>
    <row r="37" spans="1:15" x14ac:dyDescent="0.25">
      <c r="A37" s="1" t="s">
        <v>605</v>
      </c>
      <c r="B37" s="1" t="s">
        <v>606</v>
      </c>
      <c r="C37" s="1" t="s">
        <v>607</v>
      </c>
      <c r="D37" s="1" t="s">
        <v>608</v>
      </c>
      <c r="E37" s="1" t="s">
        <v>609</v>
      </c>
      <c r="F37" s="1" t="s">
        <v>610</v>
      </c>
      <c r="G37" s="3">
        <v>3</v>
      </c>
      <c r="H37" s="1" t="s">
        <v>269</v>
      </c>
      <c r="I37" s="1" t="s">
        <v>611</v>
      </c>
      <c r="J37" s="1" t="s">
        <v>612</v>
      </c>
      <c r="K37" s="1" t="s">
        <v>20</v>
      </c>
      <c r="L37" s="8">
        <v>28</v>
      </c>
      <c r="M37" s="7">
        <v>59</v>
      </c>
      <c r="N37" s="7">
        <f>SUM(Таблица3[[#This Row],[критерии оценивания]],Таблица3[[#This Row],[письменный тур]])</f>
        <v>87</v>
      </c>
      <c r="O37" s="7" t="s">
        <v>855</v>
      </c>
    </row>
    <row r="38" spans="1:15" x14ac:dyDescent="0.25">
      <c r="A38" s="1" t="s">
        <v>739</v>
      </c>
      <c r="B38" s="1" t="s">
        <v>740</v>
      </c>
      <c r="C38" s="1" t="s">
        <v>741</v>
      </c>
      <c r="D38" s="1" t="s">
        <v>742</v>
      </c>
      <c r="E38" s="1" t="s">
        <v>743</v>
      </c>
      <c r="F38" s="1" t="s">
        <v>744</v>
      </c>
      <c r="G38" s="3">
        <v>2</v>
      </c>
      <c r="H38" s="1" t="s">
        <v>56</v>
      </c>
      <c r="I38" s="1" t="s">
        <v>745</v>
      </c>
      <c r="J38" s="1" t="s">
        <v>285</v>
      </c>
      <c r="K38" s="1" t="s">
        <v>20</v>
      </c>
      <c r="L38" s="8">
        <v>28</v>
      </c>
      <c r="M38" s="7">
        <v>50</v>
      </c>
      <c r="N38" s="7">
        <f>SUM(Таблица3[[#This Row],[критерии оценивания]],Таблица3[[#This Row],[письменный тур]])</f>
        <v>78</v>
      </c>
      <c r="O38" s="7" t="s">
        <v>855</v>
      </c>
    </row>
    <row r="39" spans="1:15" x14ac:dyDescent="0.25">
      <c r="A39" s="4" t="s">
        <v>704</v>
      </c>
      <c r="B39" s="1" t="s">
        <v>705</v>
      </c>
      <c r="C39" s="1" t="s">
        <v>706</v>
      </c>
      <c r="D39" s="1" t="s">
        <v>707</v>
      </c>
      <c r="E39" s="1" t="s">
        <v>708</v>
      </c>
      <c r="F39" s="1" t="s">
        <v>709</v>
      </c>
      <c r="G39" s="3">
        <v>3</v>
      </c>
      <c r="H39" s="1" t="s">
        <v>119</v>
      </c>
      <c r="I39" s="1" t="s">
        <v>710</v>
      </c>
      <c r="J39" s="1" t="s">
        <v>336</v>
      </c>
      <c r="K39" s="1" t="s">
        <v>20</v>
      </c>
      <c r="L39" s="8">
        <v>28</v>
      </c>
      <c r="M39" s="7">
        <v>59</v>
      </c>
      <c r="N39" s="7">
        <f>SUM(Таблица3[[#This Row],[критерии оценивания]],Таблица3[[#This Row],[письменный тур]])</f>
        <v>87</v>
      </c>
      <c r="O39" s="7" t="s">
        <v>855</v>
      </c>
    </row>
    <row r="40" spans="1:15" x14ac:dyDescent="0.25">
      <c r="A40" s="1" t="s">
        <v>717</v>
      </c>
      <c r="B40" s="1" t="s">
        <v>718</v>
      </c>
      <c r="C40" s="4" t="s">
        <v>817</v>
      </c>
      <c r="D40" s="1" t="s">
        <v>719</v>
      </c>
      <c r="E40" s="1" t="s">
        <v>720</v>
      </c>
      <c r="F40" s="1" t="s">
        <v>721</v>
      </c>
      <c r="G40" s="3">
        <v>3</v>
      </c>
      <c r="H40" s="1" t="s">
        <v>65</v>
      </c>
      <c r="I40" s="1" t="s">
        <v>722</v>
      </c>
      <c r="J40" s="1" t="s">
        <v>723</v>
      </c>
      <c r="K40" s="1" t="s">
        <v>20</v>
      </c>
      <c r="L40" s="8">
        <v>28</v>
      </c>
      <c r="M40" s="7">
        <v>59</v>
      </c>
      <c r="N40" s="7">
        <f>SUM(Таблица3[[#This Row],[критерии оценивания]],Таблица3[[#This Row],[письменный тур]])</f>
        <v>87</v>
      </c>
      <c r="O40" s="7" t="s">
        <v>855</v>
      </c>
    </row>
    <row r="41" spans="1:15" x14ac:dyDescent="0.25">
      <c r="A41" s="4" t="s">
        <v>175</v>
      </c>
      <c r="B41" s="4" t="s">
        <v>176</v>
      </c>
      <c r="C41" s="4" t="s">
        <v>179</v>
      </c>
      <c r="D41" s="4" t="s">
        <v>177</v>
      </c>
      <c r="E41" s="4" t="s">
        <v>178</v>
      </c>
      <c r="F41" s="4" t="s">
        <v>816</v>
      </c>
      <c r="G41" s="5">
        <v>3</v>
      </c>
      <c r="H41" s="4" t="s">
        <v>65</v>
      </c>
      <c r="I41" s="4" t="s">
        <v>180</v>
      </c>
      <c r="J41" s="4" t="s">
        <v>181</v>
      </c>
      <c r="K41" s="4" t="s">
        <v>20</v>
      </c>
      <c r="L41" s="8">
        <v>28</v>
      </c>
      <c r="M41" s="7">
        <v>59</v>
      </c>
      <c r="N41" s="7">
        <f>SUM(Таблица3[[#This Row],[критерии оценивания]],Таблица3[[#This Row],[письменный тур]])</f>
        <v>87</v>
      </c>
      <c r="O41" s="7" t="s">
        <v>855</v>
      </c>
    </row>
    <row r="42" spans="1:15" x14ac:dyDescent="0.25">
      <c r="A42" s="4" t="s">
        <v>461</v>
      </c>
      <c r="B42" s="1" t="s">
        <v>462</v>
      </c>
      <c r="C42" s="1" t="s">
        <v>463</v>
      </c>
      <c r="D42" s="1" t="s">
        <v>464</v>
      </c>
      <c r="E42" s="1" t="s">
        <v>465</v>
      </c>
      <c r="F42" s="1" t="s">
        <v>466</v>
      </c>
      <c r="G42" s="3">
        <v>3</v>
      </c>
      <c r="H42" s="1" t="s">
        <v>221</v>
      </c>
      <c r="I42" s="1" t="s">
        <v>467</v>
      </c>
      <c r="J42" s="1" t="s">
        <v>468</v>
      </c>
      <c r="K42" s="1" t="s">
        <v>20</v>
      </c>
      <c r="L42" s="8">
        <v>28</v>
      </c>
      <c r="M42" s="7">
        <v>60</v>
      </c>
      <c r="N42" s="7">
        <f>SUM(Таблица3[[#This Row],[критерии оценивания]],Таблица3[[#This Row],[письменный тур]])</f>
        <v>88</v>
      </c>
      <c r="O42" s="7" t="s">
        <v>855</v>
      </c>
    </row>
    <row r="43" spans="1:15" x14ac:dyDescent="0.25">
      <c r="A43" s="4" t="s">
        <v>215</v>
      </c>
      <c r="B43" s="1" t="s">
        <v>216</v>
      </c>
      <c r="C43" s="1" t="s">
        <v>217</v>
      </c>
      <c r="D43" s="1" t="s">
        <v>218</v>
      </c>
      <c r="E43" s="1" t="s">
        <v>219</v>
      </c>
      <c r="F43" s="1" t="s">
        <v>220</v>
      </c>
      <c r="G43" s="3">
        <v>4</v>
      </c>
      <c r="H43" s="1" t="s">
        <v>221</v>
      </c>
      <c r="I43" s="1" t="s">
        <v>222</v>
      </c>
      <c r="J43" s="1" t="s">
        <v>223</v>
      </c>
      <c r="K43" s="1" t="s">
        <v>20</v>
      </c>
      <c r="L43" s="8">
        <v>28</v>
      </c>
      <c r="M43" s="7">
        <v>51</v>
      </c>
      <c r="N43" s="7">
        <f>SUM(Таблица3[[#This Row],[критерии оценивания]],Таблица3[[#This Row],[письменный тур]])</f>
        <v>79</v>
      </c>
      <c r="O43" s="7" t="s">
        <v>855</v>
      </c>
    </row>
    <row r="44" spans="1:15" x14ac:dyDescent="0.25">
      <c r="A44" s="1" t="s">
        <v>21</v>
      </c>
      <c r="B44" s="1" t="s">
        <v>22</v>
      </c>
      <c r="C44" s="1" t="s">
        <v>23</v>
      </c>
      <c r="D44" s="1" t="s">
        <v>24</v>
      </c>
      <c r="E44" s="1" t="s">
        <v>25</v>
      </c>
      <c r="F44" s="1" t="s">
        <v>26</v>
      </c>
      <c r="G44" s="3">
        <v>2</v>
      </c>
      <c r="H44" s="1" t="s">
        <v>17</v>
      </c>
      <c r="I44" s="1" t="s">
        <v>18</v>
      </c>
      <c r="J44" s="1" t="s">
        <v>19</v>
      </c>
      <c r="K44" s="1" t="s">
        <v>20</v>
      </c>
      <c r="L44" s="8">
        <v>28</v>
      </c>
      <c r="M44" s="7">
        <v>51</v>
      </c>
      <c r="N44" s="7">
        <f>SUM(Таблица3[[#This Row],[критерии оценивания]],Таблица3[[#This Row],[письменный тур]])</f>
        <v>79</v>
      </c>
      <c r="O44" s="7" t="s">
        <v>855</v>
      </c>
    </row>
    <row r="45" spans="1:15" x14ac:dyDescent="0.25">
      <c r="A45" s="1" t="s">
        <v>652</v>
      </c>
      <c r="B45" s="1" t="s">
        <v>653</v>
      </c>
      <c r="C45" s="1" t="s">
        <v>654</v>
      </c>
      <c r="D45" s="1" t="s">
        <v>655</v>
      </c>
      <c r="E45" s="1" t="s">
        <v>656</v>
      </c>
      <c r="F45" s="1" t="s">
        <v>657</v>
      </c>
      <c r="G45" s="3">
        <v>4</v>
      </c>
      <c r="H45" s="1" t="s">
        <v>269</v>
      </c>
      <c r="I45" s="1" t="s">
        <v>658</v>
      </c>
      <c r="J45" s="1" t="s">
        <v>577</v>
      </c>
      <c r="K45" s="1" t="s">
        <v>20</v>
      </c>
      <c r="L45" s="8">
        <v>26</v>
      </c>
      <c r="M45" s="7">
        <v>54</v>
      </c>
      <c r="N45" s="7">
        <f>SUM(Таблица3[[#This Row],[критерии оценивания]],Таблица3[[#This Row],[письменный тур]])</f>
        <v>80</v>
      </c>
      <c r="O45" s="7" t="s">
        <v>855</v>
      </c>
    </row>
    <row r="46" spans="1:15" x14ac:dyDescent="0.25">
      <c r="A46" s="1" t="s">
        <v>330</v>
      </c>
      <c r="B46" s="1" t="s">
        <v>331</v>
      </c>
      <c r="C46" s="1" t="s">
        <v>332</v>
      </c>
      <c r="D46" s="1" t="s">
        <v>333</v>
      </c>
      <c r="E46" s="1" t="s">
        <v>334</v>
      </c>
      <c r="F46" s="1" t="s">
        <v>335</v>
      </c>
      <c r="G46" s="3">
        <v>3</v>
      </c>
      <c r="H46" s="1" t="s">
        <v>119</v>
      </c>
      <c r="I46" s="1" t="s">
        <v>320</v>
      </c>
      <c r="J46" s="1" t="s">
        <v>336</v>
      </c>
      <c r="K46" s="1" t="s">
        <v>20</v>
      </c>
      <c r="L46" s="8">
        <v>28</v>
      </c>
      <c r="M46" s="7">
        <v>60</v>
      </c>
      <c r="N46" s="7">
        <f>SUM(Таблица3[[#This Row],[критерии оценивания]],Таблица3[[#This Row],[письменный тур]])</f>
        <v>88</v>
      </c>
      <c r="O46" s="7" t="s">
        <v>855</v>
      </c>
    </row>
    <row r="47" spans="1:15" x14ac:dyDescent="0.25">
      <c r="A47" s="1" t="s">
        <v>382</v>
      </c>
      <c r="B47" s="1" t="s">
        <v>383</v>
      </c>
      <c r="C47" s="1" t="s">
        <v>384</v>
      </c>
      <c r="D47" s="1" t="s">
        <v>385</v>
      </c>
      <c r="E47" s="1" t="s">
        <v>386</v>
      </c>
      <c r="F47" s="1" t="s">
        <v>818</v>
      </c>
      <c r="G47" s="3">
        <v>4</v>
      </c>
      <c r="H47" s="1" t="s">
        <v>238</v>
      </c>
      <c r="I47" s="1" t="s">
        <v>387</v>
      </c>
      <c r="J47" s="1" t="s">
        <v>388</v>
      </c>
      <c r="K47" s="1" t="s">
        <v>20</v>
      </c>
      <c r="L47" s="8">
        <v>26</v>
      </c>
      <c r="M47" s="8">
        <v>54</v>
      </c>
      <c r="N47" s="8">
        <f>SUM(Таблица3[[#This Row],[критерии оценивания]],Таблица3[[#This Row],[письменный тур]])</f>
        <v>80</v>
      </c>
      <c r="O47" s="7" t="s">
        <v>855</v>
      </c>
    </row>
    <row r="48" spans="1:15" x14ac:dyDescent="0.25">
      <c r="A48" s="1" t="s">
        <v>514</v>
      </c>
      <c r="B48" s="1" t="s">
        <v>515</v>
      </c>
      <c r="C48" s="1" t="s">
        <v>516</v>
      </c>
      <c r="D48" s="1" t="s">
        <v>517</v>
      </c>
      <c r="E48" s="1" t="s">
        <v>518</v>
      </c>
      <c r="F48" s="1" t="s">
        <v>519</v>
      </c>
      <c r="G48" s="3">
        <v>2</v>
      </c>
      <c r="H48" s="1" t="s">
        <v>442</v>
      </c>
      <c r="I48" s="1" t="s">
        <v>443</v>
      </c>
      <c r="J48" s="1" t="s">
        <v>444</v>
      </c>
      <c r="K48" s="1" t="s">
        <v>20</v>
      </c>
      <c r="L48" s="8">
        <v>27</v>
      </c>
      <c r="M48" s="7">
        <v>52</v>
      </c>
      <c r="N48" s="7">
        <f>SUM(Таблица3[[#This Row],[критерии оценивания]],Таблица3[[#This Row],[письменный тур]])</f>
        <v>79</v>
      </c>
      <c r="O48" s="7" t="s">
        <v>855</v>
      </c>
    </row>
    <row r="49" spans="1:15" x14ac:dyDescent="0.25">
      <c r="A49" s="1" t="s">
        <v>241</v>
      </c>
      <c r="B49" s="1" t="s">
        <v>242</v>
      </c>
      <c r="C49" s="1" t="s">
        <v>243</v>
      </c>
      <c r="D49" s="1" t="s">
        <v>244</v>
      </c>
      <c r="E49" s="1" t="s">
        <v>245</v>
      </c>
      <c r="F49" s="1" t="s">
        <v>246</v>
      </c>
      <c r="G49" s="3">
        <v>4</v>
      </c>
      <c r="H49" s="1" t="s">
        <v>119</v>
      </c>
      <c r="I49" s="1" t="s">
        <v>239</v>
      </c>
      <c r="J49" s="1" t="s">
        <v>240</v>
      </c>
      <c r="K49" s="1" t="s">
        <v>20</v>
      </c>
      <c r="L49" s="8">
        <v>27</v>
      </c>
      <c r="M49" s="7">
        <v>54</v>
      </c>
      <c r="N49" s="7">
        <f>SUM(Таблица3[[#This Row],[критерии оценивания]],Таблица3[[#This Row],[письменный тур]])</f>
        <v>81</v>
      </c>
      <c r="O49" s="7" t="s">
        <v>855</v>
      </c>
    </row>
    <row r="50" spans="1:15" x14ac:dyDescent="0.25">
      <c r="A50" s="1" t="s">
        <v>79</v>
      </c>
      <c r="B50" s="1" t="s">
        <v>80</v>
      </c>
      <c r="C50" s="1" t="s">
        <v>81</v>
      </c>
      <c r="D50" s="1" t="s">
        <v>82</v>
      </c>
      <c r="E50" s="1" t="s">
        <v>83</v>
      </c>
      <c r="F50" s="1" t="s">
        <v>84</v>
      </c>
      <c r="G50" s="3">
        <v>2</v>
      </c>
      <c r="H50" s="1" t="s">
        <v>56</v>
      </c>
      <c r="I50" s="1" t="s">
        <v>85</v>
      </c>
      <c r="J50" s="1" t="s">
        <v>86</v>
      </c>
      <c r="K50" s="1" t="s">
        <v>20</v>
      </c>
      <c r="L50" s="8">
        <v>27</v>
      </c>
      <c r="M50" s="7">
        <v>52</v>
      </c>
      <c r="N50" s="7">
        <f>SUM(Таблица3[[#This Row],[критерии оценивания]],Таблица3[[#This Row],[письменный тур]])</f>
        <v>79</v>
      </c>
      <c r="O50" s="7" t="s">
        <v>855</v>
      </c>
    </row>
    <row r="51" spans="1:15" ht="15" customHeight="1" x14ac:dyDescent="0.25">
      <c r="A51" s="1" t="s">
        <v>93</v>
      </c>
      <c r="B51" s="1" t="s">
        <v>94</v>
      </c>
      <c r="C51" s="1" t="s">
        <v>95</v>
      </c>
      <c r="D51" s="1" t="s">
        <v>96</v>
      </c>
      <c r="E51" s="1" t="s">
        <v>97</v>
      </c>
      <c r="F51" s="1" t="s">
        <v>98</v>
      </c>
      <c r="G51" s="3">
        <v>2</v>
      </c>
      <c r="H51" s="1" t="s">
        <v>56</v>
      </c>
      <c r="I51" s="1" t="s">
        <v>85</v>
      </c>
      <c r="J51" s="1" t="s">
        <v>86</v>
      </c>
      <c r="K51" s="1" t="s">
        <v>20</v>
      </c>
      <c r="L51" s="8">
        <v>26</v>
      </c>
      <c r="M51" s="7">
        <v>53</v>
      </c>
      <c r="N51" s="7">
        <f>SUM(Таблица3[[#This Row],[критерии оценивания]],Таблица3[[#This Row],[письменный тур]])</f>
        <v>79</v>
      </c>
      <c r="O51" s="7" t="s">
        <v>855</v>
      </c>
    </row>
    <row r="52" spans="1:15" x14ac:dyDescent="0.25">
      <c r="A52" s="1" t="s">
        <v>746</v>
      </c>
      <c r="B52" s="1" t="s">
        <v>747</v>
      </c>
      <c r="C52" s="1" t="s">
        <v>748</v>
      </c>
      <c r="D52" s="1" t="s">
        <v>749</v>
      </c>
      <c r="E52" s="1" t="s">
        <v>750</v>
      </c>
      <c r="F52" s="1" t="s">
        <v>751</v>
      </c>
      <c r="G52" s="3">
        <v>2</v>
      </c>
      <c r="H52" s="1" t="s">
        <v>221</v>
      </c>
      <c r="I52" s="1" t="s">
        <v>752</v>
      </c>
      <c r="J52" s="1" t="s">
        <v>753</v>
      </c>
      <c r="K52" s="1" t="s">
        <v>20</v>
      </c>
      <c r="L52" s="8">
        <v>28</v>
      </c>
      <c r="M52" s="7">
        <v>53</v>
      </c>
      <c r="N52" s="7">
        <f>SUM(Таблица3[[#This Row],[критерии оценивания]],Таблица3[[#This Row],[письменный тур]])</f>
        <v>81</v>
      </c>
      <c r="O52" s="7" t="s">
        <v>855</v>
      </c>
    </row>
    <row r="53" spans="1:15" x14ac:dyDescent="0.25">
      <c r="A53" s="1" t="s">
        <v>308</v>
      </c>
      <c r="B53" s="1" t="s">
        <v>309</v>
      </c>
      <c r="C53" s="1" t="s">
        <v>310</v>
      </c>
      <c r="D53" s="1" t="s">
        <v>311</v>
      </c>
      <c r="E53" s="1" t="s">
        <v>312</v>
      </c>
      <c r="F53" s="1" t="s">
        <v>313</v>
      </c>
      <c r="G53" s="3">
        <v>2</v>
      </c>
      <c r="H53" s="1" t="s">
        <v>197</v>
      </c>
      <c r="I53" s="1" t="s">
        <v>306</v>
      </c>
      <c r="J53" s="1" t="s">
        <v>307</v>
      </c>
      <c r="K53" s="1" t="s">
        <v>20</v>
      </c>
      <c r="L53" s="8">
        <v>26</v>
      </c>
      <c r="M53" s="7">
        <v>56</v>
      </c>
      <c r="N53" s="7">
        <f>SUM(Таблица3[[#This Row],[критерии оценивания]],Таблица3[[#This Row],[письменный тур]])</f>
        <v>82</v>
      </c>
      <c r="O53" s="7" t="s">
        <v>855</v>
      </c>
    </row>
    <row r="54" spans="1:15" x14ac:dyDescent="0.25">
      <c r="A54" s="4" t="s">
        <v>629</v>
      </c>
      <c r="B54" s="1" t="s">
        <v>630</v>
      </c>
      <c r="C54" s="1" t="s">
        <v>631</v>
      </c>
      <c r="D54" s="1" t="s">
        <v>632</v>
      </c>
      <c r="E54" s="1" t="s">
        <v>633</v>
      </c>
      <c r="F54" s="1" t="s">
        <v>634</v>
      </c>
      <c r="G54" s="3">
        <v>4</v>
      </c>
      <c r="H54" s="1" t="s">
        <v>269</v>
      </c>
      <c r="I54" s="1" t="s">
        <v>635</v>
      </c>
      <c r="J54" s="1" t="s">
        <v>636</v>
      </c>
      <c r="K54" s="1" t="s">
        <v>20</v>
      </c>
      <c r="L54" s="8">
        <v>27</v>
      </c>
      <c r="M54" s="7">
        <v>54</v>
      </c>
      <c r="N54" s="7">
        <f>SUM(Таблица3[[#This Row],[критерии оценивания]],Таблица3[[#This Row],[письменный тур]])</f>
        <v>81</v>
      </c>
      <c r="O54" s="7" t="s">
        <v>855</v>
      </c>
    </row>
    <row r="55" spans="1:15" x14ac:dyDescent="0.25">
      <c r="A55" s="4" t="s">
        <v>682</v>
      </c>
      <c r="B55" s="1" t="s">
        <v>839</v>
      </c>
      <c r="C55" s="1" t="s">
        <v>683</v>
      </c>
      <c r="D55" s="1" t="s">
        <v>684</v>
      </c>
      <c r="E55" s="1" t="s">
        <v>838</v>
      </c>
      <c r="F55" s="1" t="s">
        <v>685</v>
      </c>
      <c r="G55" s="3">
        <v>2</v>
      </c>
      <c r="H55" s="1" t="s">
        <v>197</v>
      </c>
      <c r="I55" s="1" t="s">
        <v>686</v>
      </c>
      <c r="J55" s="1" t="s">
        <v>687</v>
      </c>
      <c r="K55" s="1" t="s">
        <v>20</v>
      </c>
      <c r="L55" s="8">
        <v>24</v>
      </c>
      <c r="M55" s="7">
        <v>58</v>
      </c>
      <c r="N55" s="7">
        <f>SUM(Таблица3[[#This Row],[критерии оценивания]],Таблица3[[#This Row],[письменный тур]])</f>
        <v>82</v>
      </c>
      <c r="O55" s="7" t="s">
        <v>855</v>
      </c>
    </row>
    <row r="56" spans="1:15" x14ac:dyDescent="0.25">
      <c r="A56" s="1" t="s">
        <v>397</v>
      </c>
      <c r="B56" s="1" t="s">
        <v>398</v>
      </c>
      <c r="C56" s="1" t="s">
        <v>399</v>
      </c>
      <c r="D56" s="1" t="s">
        <v>400</v>
      </c>
      <c r="E56" s="1" t="s">
        <v>401</v>
      </c>
      <c r="F56" s="1" t="s">
        <v>402</v>
      </c>
      <c r="G56" s="3">
        <v>4</v>
      </c>
      <c r="H56" s="1" t="s">
        <v>221</v>
      </c>
      <c r="I56" s="1" t="s">
        <v>403</v>
      </c>
      <c r="J56" s="1" t="s">
        <v>404</v>
      </c>
      <c r="K56" s="1" t="s">
        <v>20</v>
      </c>
      <c r="L56" s="8">
        <v>27</v>
      </c>
      <c r="M56" s="7">
        <v>54</v>
      </c>
      <c r="N56" s="7">
        <f>SUM(Таблица3[[#This Row],[критерии оценивания]],Таблица3[[#This Row],[письменный тур]])</f>
        <v>81</v>
      </c>
      <c r="O56" s="7" t="s">
        <v>855</v>
      </c>
    </row>
    <row r="57" spans="1:15" x14ac:dyDescent="0.25">
      <c r="A57" s="1" t="s">
        <v>50</v>
      </c>
      <c r="B57" s="1" t="s">
        <v>301</v>
      </c>
      <c r="C57" s="1" t="s">
        <v>302</v>
      </c>
      <c r="D57" s="1" t="s">
        <v>303</v>
      </c>
      <c r="E57" s="1" t="s">
        <v>304</v>
      </c>
      <c r="F57" s="1" t="s">
        <v>305</v>
      </c>
      <c r="G57" s="3">
        <v>2</v>
      </c>
      <c r="H57" s="1" t="s">
        <v>197</v>
      </c>
      <c r="I57" s="1" t="s">
        <v>306</v>
      </c>
      <c r="J57" s="1" t="s">
        <v>307</v>
      </c>
      <c r="K57" s="1" t="s">
        <v>20</v>
      </c>
      <c r="L57" s="8">
        <v>27</v>
      </c>
      <c r="M57" s="7">
        <v>55</v>
      </c>
      <c r="N57" s="7">
        <f>SUM(Таблица3[[#This Row],[критерии оценивания]],Таблица3[[#This Row],[письменный тур]])</f>
        <v>82</v>
      </c>
      <c r="O57" s="7" t="s">
        <v>855</v>
      </c>
    </row>
    <row r="58" spans="1:15" x14ac:dyDescent="0.25">
      <c r="A58" s="1" t="s">
        <v>762</v>
      </c>
      <c r="B58" s="1" t="s">
        <v>763</v>
      </c>
      <c r="C58" s="1" t="s">
        <v>764</v>
      </c>
      <c r="D58" s="1" t="s">
        <v>765</v>
      </c>
      <c r="E58" s="1" t="s">
        <v>766</v>
      </c>
      <c r="F58" s="1" t="s">
        <v>767</v>
      </c>
      <c r="G58" s="3">
        <v>2</v>
      </c>
      <c r="H58" s="1" t="s">
        <v>221</v>
      </c>
      <c r="I58" s="1" t="s">
        <v>760</v>
      </c>
      <c r="J58" s="1" t="s">
        <v>753</v>
      </c>
      <c r="K58" s="1" t="s">
        <v>20</v>
      </c>
      <c r="L58" s="8">
        <v>26</v>
      </c>
      <c r="M58" s="7">
        <v>57</v>
      </c>
      <c r="N58" s="7">
        <f>SUM(Таблица3[[#This Row],[критерии оценивания]],Таблица3[[#This Row],[письменный тур]])</f>
        <v>83</v>
      </c>
      <c r="O58" s="7" t="s">
        <v>855</v>
      </c>
    </row>
    <row r="59" spans="1:15" x14ac:dyDescent="0.25">
      <c r="A59" s="4" t="s">
        <v>592</v>
      </c>
      <c r="B59" s="1" t="s">
        <v>593</v>
      </c>
      <c r="C59" s="1" t="s">
        <v>594</v>
      </c>
      <c r="D59" s="1" t="s">
        <v>595</v>
      </c>
      <c r="E59" s="1" t="s">
        <v>596</v>
      </c>
      <c r="F59" s="1" t="s">
        <v>597</v>
      </c>
      <c r="G59" s="3">
        <v>2</v>
      </c>
      <c r="H59" s="1" t="s">
        <v>119</v>
      </c>
      <c r="I59" s="1" t="s">
        <v>498</v>
      </c>
      <c r="J59" s="1" t="s">
        <v>598</v>
      </c>
      <c r="K59" s="1" t="s">
        <v>20</v>
      </c>
      <c r="L59" s="8">
        <v>28</v>
      </c>
      <c r="M59" s="7">
        <v>55</v>
      </c>
      <c r="N59" s="7">
        <f>SUM(Таблица3[[#This Row],[критерии оценивания]],Таблица3[[#This Row],[письменный тур]])</f>
        <v>83</v>
      </c>
      <c r="O59" s="7" t="s">
        <v>855</v>
      </c>
    </row>
    <row r="60" spans="1:15" x14ac:dyDescent="0.25">
      <c r="A60" s="1" t="s">
        <v>232</v>
      </c>
      <c r="B60" s="1" t="s">
        <v>233</v>
      </c>
      <c r="C60" s="1" t="s">
        <v>234</v>
      </c>
      <c r="D60" s="1" t="s">
        <v>235</v>
      </c>
      <c r="E60" s="1" t="s">
        <v>236</v>
      </c>
      <c r="F60" s="1" t="s">
        <v>237</v>
      </c>
      <c r="G60" s="3">
        <v>4</v>
      </c>
      <c r="H60" s="1" t="s">
        <v>119</v>
      </c>
      <c r="I60" s="1" t="s">
        <v>239</v>
      </c>
      <c r="J60" s="1" t="s">
        <v>240</v>
      </c>
      <c r="K60" s="1" t="s">
        <v>20</v>
      </c>
      <c r="L60" s="8">
        <v>26</v>
      </c>
      <c r="M60" s="7">
        <v>56</v>
      </c>
      <c r="N60" s="7">
        <f>SUM(Таблица3[[#This Row],[критерии оценивания]],Таблица3[[#This Row],[письменный тур]])</f>
        <v>82</v>
      </c>
      <c r="O60" s="7" t="s">
        <v>855</v>
      </c>
    </row>
    <row r="61" spans="1:15" x14ac:dyDescent="0.25">
      <c r="A61" s="1" t="s">
        <v>563</v>
      </c>
      <c r="B61" s="1" t="s">
        <v>564</v>
      </c>
      <c r="C61" s="1" t="s">
        <v>565</v>
      </c>
      <c r="D61" s="1" t="s">
        <v>566</v>
      </c>
      <c r="E61" s="1" t="s">
        <v>567</v>
      </c>
      <c r="F61" s="1" t="s">
        <v>568</v>
      </c>
      <c r="G61" s="3">
        <v>1</v>
      </c>
      <c r="H61" s="1" t="s">
        <v>56</v>
      </c>
      <c r="I61" s="1" t="s">
        <v>18</v>
      </c>
      <c r="J61" s="1" t="s">
        <v>569</v>
      </c>
      <c r="K61" s="1" t="s">
        <v>20</v>
      </c>
      <c r="L61" s="8">
        <v>27</v>
      </c>
      <c r="M61" s="7">
        <v>44</v>
      </c>
      <c r="N61" s="7">
        <f>SUM(Таблица3[[#This Row],[критерии оценивания]],Таблица3[[#This Row],[письменный тур]])</f>
        <v>71</v>
      </c>
      <c r="O61" s="7" t="s">
        <v>855</v>
      </c>
    </row>
    <row r="62" spans="1:15" x14ac:dyDescent="0.25">
      <c r="A62" s="1" t="s">
        <v>139</v>
      </c>
      <c r="B62" s="1" t="s">
        <v>140</v>
      </c>
      <c r="C62" s="1" t="s">
        <v>141</v>
      </c>
      <c r="D62" s="1" t="s">
        <v>142</v>
      </c>
      <c r="E62" s="1" t="s">
        <v>143</v>
      </c>
      <c r="F62" s="1" t="s">
        <v>144</v>
      </c>
      <c r="G62" s="3">
        <v>1</v>
      </c>
      <c r="H62" s="1" t="s">
        <v>119</v>
      </c>
      <c r="I62" s="1" t="s">
        <v>120</v>
      </c>
      <c r="J62" s="1" t="s">
        <v>121</v>
      </c>
      <c r="K62" s="1" t="s">
        <v>20</v>
      </c>
      <c r="L62" s="8">
        <v>28</v>
      </c>
      <c r="M62" s="7">
        <v>48</v>
      </c>
      <c r="N62" s="7">
        <f>SUM(Таблица3[[#This Row],[критерии оценивания]],Таблица3[[#This Row],[письменный тур]])</f>
        <v>76</v>
      </c>
      <c r="O62" s="7" t="s">
        <v>855</v>
      </c>
    </row>
    <row r="63" spans="1:15" x14ac:dyDescent="0.25">
      <c r="A63" s="1" t="s">
        <v>500</v>
      </c>
      <c r="B63" s="1" t="s">
        <v>501</v>
      </c>
      <c r="C63" s="1" t="s">
        <v>502</v>
      </c>
      <c r="D63" s="1" t="s">
        <v>503</v>
      </c>
      <c r="E63" s="1" t="s">
        <v>504</v>
      </c>
      <c r="F63" s="1" t="s">
        <v>505</v>
      </c>
      <c r="G63" s="3">
        <v>2</v>
      </c>
      <c r="H63" s="1" t="s">
        <v>119</v>
      </c>
      <c r="I63" s="1" t="s">
        <v>506</v>
      </c>
      <c r="J63" s="1" t="s">
        <v>499</v>
      </c>
      <c r="K63" s="1" t="s">
        <v>20</v>
      </c>
      <c r="L63" s="8">
        <v>26</v>
      </c>
      <c r="M63" s="7">
        <v>58</v>
      </c>
      <c r="N63" s="7">
        <f>SUM(Таблица3[[#This Row],[критерии оценивания]],Таблица3[[#This Row],[письменный тур]])</f>
        <v>84</v>
      </c>
      <c r="O63" s="7" t="s">
        <v>855</v>
      </c>
    </row>
    <row r="64" spans="1:15" x14ac:dyDescent="0.25">
      <c r="A64" s="1" t="s">
        <v>477</v>
      </c>
      <c r="B64" s="1" t="s">
        <v>478</v>
      </c>
      <c r="C64" s="1" t="s">
        <v>479</v>
      </c>
      <c r="D64" s="1" t="s">
        <v>480</v>
      </c>
      <c r="E64" s="1" t="s">
        <v>481</v>
      </c>
      <c r="F64" s="1" t="s">
        <v>482</v>
      </c>
      <c r="G64" s="3">
        <v>4</v>
      </c>
      <c r="H64" s="1" t="s">
        <v>56</v>
      </c>
      <c r="I64" s="1" t="s">
        <v>483</v>
      </c>
      <c r="J64" s="1" t="s">
        <v>484</v>
      </c>
      <c r="K64" s="1" t="s">
        <v>20</v>
      </c>
      <c r="L64" s="8">
        <v>28</v>
      </c>
      <c r="M64" s="7">
        <v>54</v>
      </c>
      <c r="N64" s="7">
        <f>SUM(Таблица3[[#This Row],[критерии оценивания]],Таблица3[[#This Row],[письменный тур]])</f>
        <v>82</v>
      </c>
      <c r="O64" s="7" t="s">
        <v>855</v>
      </c>
    </row>
    <row r="65" spans="1:15" x14ac:dyDescent="0.25">
      <c r="A65" s="1" t="s">
        <v>314</v>
      </c>
      <c r="B65" s="1" t="s">
        <v>315</v>
      </c>
      <c r="C65" s="1" t="s">
        <v>316</v>
      </c>
      <c r="D65" s="1" t="s">
        <v>317</v>
      </c>
      <c r="E65" s="1" t="s">
        <v>318</v>
      </c>
      <c r="F65" s="1" t="s">
        <v>319</v>
      </c>
      <c r="G65" s="3">
        <v>2</v>
      </c>
      <c r="H65" s="1" t="s">
        <v>119</v>
      </c>
      <c r="I65" s="1" t="s">
        <v>320</v>
      </c>
      <c r="J65" s="1" t="s">
        <v>321</v>
      </c>
      <c r="K65" s="1" t="s">
        <v>20</v>
      </c>
      <c r="L65" s="8">
        <v>26</v>
      </c>
      <c r="M65" s="7">
        <v>58</v>
      </c>
      <c r="N65" s="7">
        <f>SUM(Таблица3[[#This Row],[критерии оценивания]],Таблица3[[#This Row],[письменный тур]])</f>
        <v>84</v>
      </c>
      <c r="O65" s="7" t="s">
        <v>855</v>
      </c>
    </row>
    <row r="66" spans="1:15" x14ac:dyDescent="0.25">
      <c r="A66" s="1" t="s">
        <v>247</v>
      </c>
      <c r="B66" s="1" t="s">
        <v>248</v>
      </c>
      <c r="C66" s="1" t="s">
        <v>249</v>
      </c>
      <c r="D66" s="1" t="s">
        <v>250</v>
      </c>
      <c r="E66" s="1" t="s">
        <v>251</v>
      </c>
      <c r="F66" s="1" t="s">
        <v>252</v>
      </c>
      <c r="G66" s="3">
        <v>4</v>
      </c>
      <c r="H66" s="1" t="s">
        <v>56</v>
      </c>
      <c r="I66" s="1" t="s">
        <v>253</v>
      </c>
      <c r="J66" s="1" t="s">
        <v>254</v>
      </c>
      <c r="K66" s="1" t="s">
        <v>20</v>
      </c>
      <c r="L66" s="8">
        <v>27</v>
      </c>
      <c r="M66" s="7">
        <v>55</v>
      </c>
      <c r="N66" s="7">
        <f>SUM(Таблица3[[#This Row],[критерии оценивания]],Таблица3[[#This Row],[письменный тур]])</f>
        <v>82</v>
      </c>
      <c r="O66" s="7" t="s">
        <v>855</v>
      </c>
    </row>
    <row r="67" spans="1:15" x14ac:dyDescent="0.25">
      <c r="A67" s="4" t="s">
        <v>570</v>
      </c>
      <c r="B67" s="1" t="s">
        <v>571</v>
      </c>
      <c r="C67" s="1" t="s">
        <v>572</v>
      </c>
      <c r="D67" s="1" t="s">
        <v>573</v>
      </c>
      <c r="E67" s="1" t="s">
        <v>574</v>
      </c>
      <c r="F67" s="1" t="s">
        <v>575</v>
      </c>
      <c r="G67" s="3">
        <v>4</v>
      </c>
      <c r="H67" s="1" t="s">
        <v>269</v>
      </c>
      <c r="I67" s="1" t="s">
        <v>576</v>
      </c>
      <c r="J67" s="1" t="s">
        <v>577</v>
      </c>
      <c r="K67" s="1" t="s">
        <v>20</v>
      </c>
      <c r="L67" s="8">
        <v>28</v>
      </c>
      <c r="M67" s="7">
        <v>55</v>
      </c>
      <c r="N67" s="7">
        <f>SUM(Таблица3[[#This Row],[критерии оценивания]],Таблица3[[#This Row],[письменный тур]])</f>
        <v>83</v>
      </c>
      <c r="O67" s="7" t="s">
        <v>855</v>
      </c>
    </row>
    <row r="68" spans="1:15" x14ac:dyDescent="0.25">
      <c r="A68" s="1" t="s">
        <v>374</v>
      </c>
      <c r="B68" s="1" t="s">
        <v>375</v>
      </c>
      <c r="C68" s="1" t="s">
        <v>376</v>
      </c>
      <c r="D68" s="1" t="s">
        <v>377</v>
      </c>
      <c r="E68" s="1" t="s">
        <v>378</v>
      </c>
      <c r="F68" s="1" t="s">
        <v>379</v>
      </c>
      <c r="G68" s="3">
        <v>1</v>
      </c>
      <c r="H68" s="1" t="s">
        <v>238</v>
      </c>
      <c r="I68" s="1" t="s">
        <v>380</v>
      </c>
      <c r="J68" s="1" t="s">
        <v>381</v>
      </c>
      <c r="K68" s="1" t="s">
        <v>20</v>
      </c>
      <c r="L68" s="8">
        <v>28</v>
      </c>
      <c r="M68" s="7">
        <v>48</v>
      </c>
      <c r="N68" s="7">
        <f>SUM(Таблица3[[#This Row],[критерии оценивания]],Таблица3[[#This Row],[письменный тур]])</f>
        <v>76</v>
      </c>
      <c r="O68" s="7" t="s">
        <v>855</v>
      </c>
    </row>
    <row r="69" spans="1:15" x14ac:dyDescent="0.25">
      <c r="A69" s="1" t="s">
        <v>207</v>
      </c>
      <c r="B69" s="1" t="s">
        <v>208</v>
      </c>
      <c r="C69" s="1" t="s">
        <v>209</v>
      </c>
      <c r="D69" s="1" t="s">
        <v>210</v>
      </c>
      <c r="E69" s="1" t="s">
        <v>211</v>
      </c>
      <c r="F69" s="1" t="s">
        <v>212</v>
      </c>
      <c r="G69" s="3">
        <v>1</v>
      </c>
      <c r="H69" s="1" t="s">
        <v>56</v>
      </c>
      <c r="I69" s="1" t="s">
        <v>213</v>
      </c>
      <c r="J69" s="1" t="s">
        <v>214</v>
      </c>
      <c r="K69" s="1" t="s">
        <v>20</v>
      </c>
      <c r="L69" s="8">
        <v>28</v>
      </c>
      <c r="M69" s="7">
        <v>49</v>
      </c>
      <c r="N69" s="7">
        <f>SUM(Таблица3[[#This Row],[критерии оценивания]],Таблица3[[#This Row],[письменный тур]])</f>
        <v>77</v>
      </c>
      <c r="O69" s="7" t="s">
        <v>855</v>
      </c>
    </row>
    <row r="70" spans="1:15" x14ac:dyDescent="0.25">
      <c r="A70" s="1" t="s">
        <v>526</v>
      </c>
      <c r="B70" s="1" t="s">
        <v>527</v>
      </c>
      <c r="C70" s="4" t="s">
        <v>836</v>
      </c>
      <c r="D70" s="1" t="s">
        <v>528</v>
      </c>
      <c r="E70" s="1" t="s">
        <v>529</v>
      </c>
      <c r="F70" s="1" t="s">
        <v>530</v>
      </c>
      <c r="G70" s="3">
        <v>2</v>
      </c>
      <c r="H70" s="1" t="s">
        <v>197</v>
      </c>
      <c r="I70" s="1" t="s">
        <v>531</v>
      </c>
      <c r="J70" s="1" t="s">
        <v>532</v>
      </c>
      <c r="K70" s="1" t="s">
        <v>20</v>
      </c>
      <c r="L70" s="8">
        <v>28</v>
      </c>
      <c r="M70" s="7">
        <v>57</v>
      </c>
      <c r="N70" s="7">
        <f>SUM(Таблица3[[#This Row],[критерии оценивания]],Таблица3[[#This Row],[письменный тур]])</f>
        <v>85</v>
      </c>
      <c r="O70" s="7" t="s">
        <v>855</v>
      </c>
    </row>
    <row r="71" spans="1:15" x14ac:dyDescent="0.25">
      <c r="A71" s="1" t="s">
        <v>621</v>
      </c>
      <c r="B71" s="1" t="s">
        <v>622</v>
      </c>
      <c r="C71" s="1" t="s">
        <v>623</v>
      </c>
      <c r="D71" s="1" t="s">
        <v>624</v>
      </c>
      <c r="E71" s="1" t="s">
        <v>625</v>
      </c>
      <c r="F71" s="1" t="s">
        <v>626</v>
      </c>
      <c r="G71" s="3">
        <v>1</v>
      </c>
      <c r="H71" s="1" t="s">
        <v>119</v>
      </c>
      <c r="I71" s="1" t="s">
        <v>627</v>
      </c>
      <c r="J71" s="1" t="s">
        <v>628</v>
      </c>
      <c r="K71" s="1" t="s">
        <v>20</v>
      </c>
      <c r="L71" s="8">
        <v>28</v>
      </c>
      <c r="M71" s="7">
        <v>49</v>
      </c>
      <c r="N71" s="7">
        <f>SUM(Таблица3[[#This Row],[критерии оценивания]],Таблица3[[#This Row],[письменный тур]])</f>
        <v>77</v>
      </c>
      <c r="O71" s="7" t="s">
        <v>855</v>
      </c>
    </row>
    <row r="72" spans="1:15" x14ac:dyDescent="0.25">
      <c r="A72" s="4" t="s">
        <v>507</v>
      </c>
      <c r="B72" s="1" t="s">
        <v>508</v>
      </c>
      <c r="C72" s="1" t="s">
        <v>509</v>
      </c>
      <c r="D72" s="1" t="s">
        <v>510</v>
      </c>
      <c r="E72" s="1" t="s">
        <v>511</v>
      </c>
      <c r="F72" s="1" t="s">
        <v>512</v>
      </c>
      <c r="G72" s="3">
        <v>1</v>
      </c>
      <c r="H72" s="1" t="s">
        <v>221</v>
      </c>
      <c r="I72" s="1" t="s">
        <v>291</v>
      </c>
      <c r="J72" s="1" t="s">
        <v>513</v>
      </c>
      <c r="K72" s="1" t="s">
        <v>20</v>
      </c>
      <c r="L72" s="8">
        <v>28</v>
      </c>
      <c r="M72" s="7">
        <v>50</v>
      </c>
      <c r="N72" s="7">
        <f>SUM(Таблица3[[#This Row],[критерии оценивания]],Таблица3[[#This Row],[письменный тур]])</f>
        <v>78</v>
      </c>
      <c r="O72" s="7" t="s">
        <v>855</v>
      </c>
    </row>
    <row r="73" spans="1:15" x14ac:dyDescent="0.25">
      <c r="A73" s="1" t="s">
        <v>278</v>
      </c>
      <c r="B73" s="1" t="s">
        <v>279</v>
      </c>
      <c r="C73" s="1" t="s">
        <v>280</v>
      </c>
      <c r="D73" s="1" t="s">
        <v>281</v>
      </c>
      <c r="E73" s="1" t="s">
        <v>282</v>
      </c>
      <c r="F73" s="1" t="s">
        <v>283</v>
      </c>
      <c r="G73" s="3">
        <v>2</v>
      </c>
      <c r="H73" s="1" t="s">
        <v>56</v>
      </c>
      <c r="I73" s="1" t="s">
        <v>284</v>
      </c>
      <c r="J73" s="1" t="s">
        <v>285</v>
      </c>
      <c r="K73" s="1" t="s">
        <v>20</v>
      </c>
      <c r="L73" s="8">
        <v>27</v>
      </c>
      <c r="M73" s="7">
        <v>58</v>
      </c>
      <c r="N73" s="7">
        <f>SUM(Таблица3[[#This Row],[критерии оценивания]],Таблица3[[#This Row],[письменный тур]])</f>
        <v>85</v>
      </c>
      <c r="O73" s="7" t="s">
        <v>855</v>
      </c>
    </row>
    <row r="74" spans="1:15" x14ac:dyDescent="0.25">
      <c r="A74" s="1" t="s">
        <v>389</v>
      </c>
      <c r="B74" s="1" t="s">
        <v>390</v>
      </c>
      <c r="C74" s="1" t="s">
        <v>391</v>
      </c>
      <c r="D74" s="1" t="s">
        <v>392</v>
      </c>
      <c r="E74" s="1" t="s">
        <v>393</v>
      </c>
      <c r="F74" s="1" t="s">
        <v>394</v>
      </c>
      <c r="G74" s="3">
        <v>1</v>
      </c>
      <c r="H74" s="1" t="s">
        <v>119</v>
      </c>
      <c r="I74" s="1" t="s">
        <v>395</v>
      </c>
      <c r="J74" s="1" t="s">
        <v>396</v>
      </c>
      <c r="K74" s="1" t="s">
        <v>20</v>
      </c>
      <c r="L74" s="8">
        <v>28</v>
      </c>
      <c r="M74" s="7">
        <v>50</v>
      </c>
      <c r="N74" s="7">
        <f>SUM(Таблица3[[#This Row],[критерии оценивания]],Таблица3[[#This Row],[письменный тур]])</f>
        <v>78</v>
      </c>
      <c r="O74" s="7" t="s">
        <v>855</v>
      </c>
    </row>
    <row r="75" spans="1:15" x14ac:dyDescent="0.25">
      <c r="A75" s="1" t="s">
        <v>87</v>
      </c>
      <c r="B75" s="1" t="s">
        <v>88</v>
      </c>
      <c r="C75" s="1" t="s">
        <v>89</v>
      </c>
      <c r="D75" s="1" t="s">
        <v>90</v>
      </c>
      <c r="E75" s="1" t="s">
        <v>91</v>
      </c>
      <c r="F75" s="1" t="s">
        <v>92</v>
      </c>
      <c r="G75" s="3">
        <v>2</v>
      </c>
      <c r="H75" s="1" t="s">
        <v>56</v>
      </c>
      <c r="I75" s="1" t="s">
        <v>85</v>
      </c>
      <c r="J75" s="1" t="s">
        <v>86</v>
      </c>
      <c r="K75" s="1" t="s">
        <v>20</v>
      </c>
      <c r="L75" s="8">
        <v>27</v>
      </c>
      <c r="M75" s="7">
        <v>58</v>
      </c>
      <c r="N75" s="7">
        <f>SUM(Таблица3[[#This Row],[критерии оценивания]],Таблица3[[#This Row],[письменный тур]])</f>
        <v>85</v>
      </c>
      <c r="O75" s="7" t="s">
        <v>855</v>
      </c>
    </row>
    <row r="76" spans="1:15" x14ac:dyDescent="0.25">
      <c r="A76" s="1" t="s">
        <v>520</v>
      </c>
      <c r="B76" s="1" t="s">
        <v>521</v>
      </c>
      <c r="C76" s="1" t="s">
        <v>522</v>
      </c>
      <c r="D76" s="1" t="s">
        <v>523</v>
      </c>
      <c r="E76" s="1" t="s">
        <v>524</v>
      </c>
      <c r="F76" s="1" t="s">
        <v>525</v>
      </c>
      <c r="G76" s="3">
        <v>2</v>
      </c>
      <c r="H76" s="1" t="s">
        <v>442</v>
      </c>
      <c r="I76" s="1" t="s">
        <v>443</v>
      </c>
      <c r="J76" s="1" t="s">
        <v>444</v>
      </c>
      <c r="K76" s="1" t="s">
        <v>20</v>
      </c>
      <c r="L76" s="8">
        <v>28</v>
      </c>
      <c r="M76" s="7">
        <v>57</v>
      </c>
      <c r="N76" s="7">
        <f>SUM(Таблица3[[#This Row],[критерии оценивания]],Таблица3[[#This Row],[письменный тур]])</f>
        <v>85</v>
      </c>
      <c r="O76" s="7" t="s">
        <v>855</v>
      </c>
    </row>
    <row r="77" spans="1:15" x14ac:dyDescent="0.25">
      <c r="A77" s="1" t="s">
        <v>293</v>
      </c>
      <c r="B77" s="1" t="s">
        <v>294</v>
      </c>
      <c r="C77" s="1" t="s">
        <v>295</v>
      </c>
      <c r="D77" s="1" t="s">
        <v>296</v>
      </c>
      <c r="E77" s="1" t="s">
        <v>297</v>
      </c>
      <c r="F77" s="1" t="s">
        <v>298</v>
      </c>
      <c r="G77" s="3">
        <v>4</v>
      </c>
      <c r="H77" s="1" t="s">
        <v>56</v>
      </c>
      <c r="I77" s="1" t="s">
        <v>299</v>
      </c>
      <c r="J77" s="1" t="s">
        <v>300</v>
      </c>
      <c r="K77" s="1" t="s">
        <v>20</v>
      </c>
      <c r="L77" s="8">
        <v>27</v>
      </c>
      <c r="M77" s="7">
        <v>56</v>
      </c>
      <c r="N77" s="7">
        <f>SUM(Таблица3[[#This Row],[критерии оценивания]],Таблица3[[#This Row],[письменный тур]])</f>
        <v>83</v>
      </c>
      <c r="O77" s="7" t="s">
        <v>855</v>
      </c>
    </row>
    <row r="78" spans="1:15" x14ac:dyDescent="0.25">
      <c r="A78" s="1" t="s">
        <v>492</v>
      </c>
      <c r="B78" s="1" t="s">
        <v>493</v>
      </c>
      <c r="C78" s="1" t="s">
        <v>494</v>
      </c>
      <c r="D78" s="1" t="s">
        <v>495</v>
      </c>
      <c r="E78" s="1" t="s">
        <v>496</v>
      </c>
      <c r="F78" s="1" t="s">
        <v>497</v>
      </c>
      <c r="G78" s="3">
        <v>2</v>
      </c>
      <c r="H78" s="1" t="s">
        <v>119</v>
      </c>
      <c r="I78" s="1" t="s">
        <v>498</v>
      </c>
      <c r="J78" s="1" t="s">
        <v>499</v>
      </c>
      <c r="K78" s="1" t="s">
        <v>20</v>
      </c>
      <c r="L78" s="8">
        <v>28</v>
      </c>
      <c r="M78" s="7">
        <v>57</v>
      </c>
      <c r="N78" s="7">
        <f>SUM(Таблица3[[#This Row],[критерии оценивания]],Таблица3[[#This Row],[письменный тур]])</f>
        <v>85</v>
      </c>
      <c r="O78" s="7" t="s">
        <v>855</v>
      </c>
    </row>
    <row r="79" spans="1:15" x14ac:dyDescent="0.25">
      <c r="A79" s="1" t="s">
        <v>724</v>
      </c>
      <c r="B79" s="1" t="s">
        <v>725</v>
      </c>
      <c r="C79" s="1" t="s">
        <v>726</v>
      </c>
      <c r="D79" s="1" t="s">
        <v>727</v>
      </c>
      <c r="E79" s="1" t="s">
        <v>728</v>
      </c>
      <c r="F79" s="1" t="s">
        <v>729</v>
      </c>
      <c r="G79" s="3">
        <v>2</v>
      </c>
      <c r="H79" s="1" t="s">
        <v>56</v>
      </c>
      <c r="I79" s="1" t="s">
        <v>730</v>
      </c>
      <c r="J79" s="1" t="s">
        <v>285</v>
      </c>
      <c r="K79" s="1" t="s">
        <v>20</v>
      </c>
      <c r="L79" s="8">
        <v>28</v>
      </c>
      <c r="M79" s="7">
        <v>58</v>
      </c>
      <c r="N79" s="7">
        <f>SUM(Таблица3[[#This Row],[критерии оценивания]],Таблица3[[#This Row],[письменный тур]])</f>
        <v>86</v>
      </c>
      <c r="O79" s="7" t="s">
        <v>855</v>
      </c>
    </row>
    <row r="80" spans="1:15" x14ac:dyDescent="0.25">
      <c r="A80" s="1" t="s">
        <v>541</v>
      </c>
      <c r="B80" s="1" t="s">
        <v>542</v>
      </c>
      <c r="C80" s="1" t="s">
        <v>543</v>
      </c>
      <c r="D80" s="1" t="s">
        <v>544</v>
      </c>
      <c r="E80" s="1" t="s">
        <v>545</v>
      </c>
      <c r="F80" s="1" t="s">
        <v>546</v>
      </c>
      <c r="G80" s="3">
        <v>5</v>
      </c>
      <c r="H80" s="1" t="s">
        <v>47</v>
      </c>
      <c r="I80" s="1" t="s">
        <v>547</v>
      </c>
      <c r="J80" s="1" t="s">
        <v>548</v>
      </c>
      <c r="K80" s="1" t="s">
        <v>20</v>
      </c>
      <c r="L80" s="8">
        <v>27</v>
      </c>
      <c r="M80" s="7">
        <v>56</v>
      </c>
      <c r="N80" s="7">
        <f>SUM(Таблица3[[#This Row],[критерии оценивания]],Таблица3[[#This Row],[письменный тур]])</f>
        <v>83</v>
      </c>
      <c r="O80" s="7" t="s">
        <v>855</v>
      </c>
    </row>
    <row r="81" spans="1:15" x14ac:dyDescent="0.25">
      <c r="A81" s="1" t="s">
        <v>168</v>
      </c>
      <c r="B81" s="1" t="s">
        <v>169</v>
      </c>
      <c r="C81" s="1" t="s">
        <v>170</v>
      </c>
      <c r="D81" s="1" t="s">
        <v>171</v>
      </c>
      <c r="E81" s="1" t="s">
        <v>172</v>
      </c>
      <c r="F81" s="1" t="s">
        <v>173</v>
      </c>
      <c r="G81" s="3">
        <v>4</v>
      </c>
      <c r="H81" s="1" t="s">
        <v>56</v>
      </c>
      <c r="I81" s="1" t="s">
        <v>167</v>
      </c>
      <c r="J81" s="1" t="s">
        <v>174</v>
      </c>
      <c r="K81" s="1" t="s">
        <v>20</v>
      </c>
      <c r="L81" s="8">
        <v>21</v>
      </c>
      <c r="M81" s="7">
        <v>62</v>
      </c>
      <c r="N81" s="7">
        <f>SUM(Таблица3[[#This Row],[критерии оценивания]],Таблица3[[#This Row],[письменный тур]])</f>
        <v>83</v>
      </c>
      <c r="O81" s="7" t="s">
        <v>855</v>
      </c>
    </row>
    <row r="82" spans="1:15" x14ac:dyDescent="0.25">
      <c r="A82" s="1" t="s">
        <v>263</v>
      </c>
      <c r="B82" s="1" t="s">
        <v>264</v>
      </c>
      <c r="C82" s="1" t="s">
        <v>265</v>
      </c>
      <c r="D82" s="1" t="s">
        <v>266</v>
      </c>
      <c r="E82" s="1" t="s">
        <v>267</v>
      </c>
      <c r="F82" s="1" t="s">
        <v>268</v>
      </c>
      <c r="G82" s="3">
        <v>4</v>
      </c>
      <c r="H82" s="1" t="s">
        <v>269</v>
      </c>
      <c r="I82" s="1" t="s">
        <v>270</v>
      </c>
      <c r="J82" s="1" t="s">
        <v>271</v>
      </c>
      <c r="K82" s="1" t="s">
        <v>20</v>
      </c>
      <c r="L82" s="8">
        <v>28</v>
      </c>
      <c r="M82" s="7">
        <v>55</v>
      </c>
      <c r="N82" s="7">
        <f>SUM(Таблица3[[#This Row],[критерии оценивания]],Таблица3[[#This Row],[письменный тур]])</f>
        <v>83</v>
      </c>
      <c r="O82" s="7" t="s">
        <v>855</v>
      </c>
    </row>
    <row r="83" spans="1:15" x14ac:dyDescent="0.25">
      <c r="A83" s="1" t="s">
        <v>809</v>
      </c>
      <c r="B83" s="1" t="s">
        <v>810</v>
      </c>
      <c r="C83" s="1" t="s">
        <v>811</v>
      </c>
      <c r="D83" s="1" t="s">
        <v>812</v>
      </c>
      <c r="E83" s="1" t="s">
        <v>813</v>
      </c>
      <c r="F83" s="1" t="s">
        <v>814</v>
      </c>
      <c r="G83" s="3">
        <v>5</v>
      </c>
      <c r="H83" s="1" t="s">
        <v>119</v>
      </c>
      <c r="I83" s="1" t="s">
        <v>737</v>
      </c>
      <c r="J83" s="1" t="s">
        <v>815</v>
      </c>
      <c r="K83" s="1" t="s">
        <v>20</v>
      </c>
      <c r="L83" s="8">
        <v>28</v>
      </c>
      <c r="M83" s="7">
        <v>56</v>
      </c>
      <c r="N83" s="7">
        <f>SUM(Таблица3[[#This Row],[критерии оценивания]],Таблица3[[#This Row],[письменный тур]])</f>
        <v>84</v>
      </c>
      <c r="O83" s="7" t="s">
        <v>855</v>
      </c>
    </row>
    <row r="84" spans="1:15" x14ac:dyDescent="0.25">
      <c r="A84" s="1" t="s">
        <v>59</v>
      </c>
      <c r="B84" s="1" t="s">
        <v>60</v>
      </c>
      <c r="C84" s="1" t="s">
        <v>61</v>
      </c>
      <c r="D84" s="1" t="s">
        <v>62</v>
      </c>
      <c r="E84" s="1" t="s">
        <v>63</v>
      </c>
      <c r="F84" s="1" t="s">
        <v>64</v>
      </c>
      <c r="G84" s="3">
        <v>5</v>
      </c>
      <c r="H84" s="1" t="s">
        <v>65</v>
      </c>
      <c r="I84" s="1" t="s">
        <v>66</v>
      </c>
      <c r="J84" s="1" t="s">
        <v>67</v>
      </c>
      <c r="K84" s="1" t="s">
        <v>20</v>
      </c>
      <c r="L84" s="8">
        <v>27</v>
      </c>
      <c r="M84" s="7">
        <v>58</v>
      </c>
      <c r="N84" s="7">
        <f>SUM(Таблица3[[#This Row],[критерии оценивания]],Таблица3[[#This Row],[письменный тур]])</f>
        <v>85</v>
      </c>
      <c r="O84" s="7" t="s">
        <v>855</v>
      </c>
    </row>
    <row r="85" spans="1:15" x14ac:dyDescent="0.25">
      <c r="A85" s="1" t="s">
        <v>68</v>
      </c>
      <c r="B85" s="1" t="s">
        <v>69</v>
      </c>
      <c r="C85" s="1" t="s">
        <v>70</v>
      </c>
      <c r="D85" s="1" t="s">
        <v>71</v>
      </c>
      <c r="E85" s="1" t="s">
        <v>72</v>
      </c>
      <c r="F85" s="1" t="s">
        <v>73</v>
      </c>
      <c r="G85" s="3">
        <v>5</v>
      </c>
      <c r="H85" s="1" t="s">
        <v>65</v>
      </c>
      <c r="I85" s="1" t="s">
        <v>66</v>
      </c>
      <c r="J85" s="1" t="s">
        <v>67</v>
      </c>
      <c r="K85" s="1" t="s">
        <v>20</v>
      </c>
      <c r="L85" s="8">
        <v>28</v>
      </c>
      <c r="M85" s="7">
        <v>58</v>
      </c>
      <c r="N85" s="7">
        <f>SUM(Таблица3[[#This Row],[критерии оценивания]],Таблица3[[#This Row],[письменный тур]])</f>
        <v>86</v>
      </c>
      <c r="O85" s="7" t="s">
        <v>855</v>
      </c>
    </row>
    <row r="86" spans="1:15" x14ac:dyDescent="0.25">
      <c r="A86" s="1" t="s">
        <v>74</v>
      </c>
      <c r="B86" s="1" t="s">
        <v>835</v>
      </c>
      <c r="C86" s="1" t="s">
        <v>75</v>
      </c>
      <c r="D86" s="1" t="s">
        <v>76</v>
      </c>
      <c r="E86" s="1" t="s">
        <v>77</v>
      </c>
      <c r="F86" s="1" t="s">
        <v>78</v>
      </c>
      <c r="G86" s="3">
        <v>5</v>
      </c>
      <c r="H86" s="1" t="s">
        <v>65</v>
      </c>
      <c r="I86" s="1" t="s">
        <v>66</v>
      </c>
      <c r="J86" s="1" t="s">
        <v>67</v>
      </c>
      <c r="K86" s="1" t="s">
        <v>20</v>
      </c>
      <c r="L86" s="8">
        <v>28</v>
      </c>
      <c r="M86" s="7">
        <v>58</v>
      </c>
      <c r="N86" s="7">
        <f>SUM(Таблица3[[#This Row],[критерии оценивания]],Таблица3[[#This Row],[письменный тур]])</f>
        <v>86</v>
      </c>
      <c r="O86" s="7" t="s">
        <v>855</v>
      </c>
    </row>
    <row r="87" spans="1:15" x14ac:dyDescent="0.25">
      <c r="A87" s="1" t="s">
        <v>666</v>
      </c>
      <c r="B87" s="1" t="s">
        <v>667</v>
      </c>
      <c r="C87" s="1" t="s">
        <v>668</v>
      </c>
      <c r="D87" s="1" t="s">
        <v>669</v>
      </c>
      <c r="E87" s="1" t="s">
        <v>670</v>
      </c>
      <c r="F87" s="1" t="s">
        <v>671</v>
      </c>
      <c r="G87" s="3">
        <v>3</v>
      </c>
      <c r="H87" s="1" t="s">
        <v>65</v>
      </c>
      <c r="I87" s="1" t="s">
        <v>672</v>
      </c>
      <c r="J87" s="1" t="s">
        <v>673</v>
      </c>
      <c r="K87" s="1" t="s">
        <v>20</v>
      </c>
      <c r="L87" s="8">
        <v>28</v>
      </c>
      <c r="M87" s="7">
        <v>44</v>
      </c>
      <c r="N87" s="7">
        <f>SUM(Таблица3[[#This Row],[критерии оценивания]],Таблица3[[#This Row],[письменный тур]])</f>
        <v>72</v>
      </c>
      <c r="O87" s="7" t="s">
        <v>854</v>
      </c>
    </row>
    <row r="88" spans="1:15" x14ac:dyDescent="0.25">
      <c r="A88" s="1" t="s">
        <v>99</v>
      </c>
      <c r="B88" s="1" t="s">
        <v>100</v>
      </c>
      <c r="C88" s="1" t="s">
        <v>101</v>
      </c>
      <c r="D88" s="1" t="s">
        <v>102</v>
      </c>
      <c r="E88" s="1" t="s">
        <v>103</v>
      </c>
      <c r="F88" s="1" t="s">
        <v>104</v>
      </c>
      <c r="G88" s="3">
        <v>2</v>
      </c>
      <c r="H88" s="1" t="s">
        <v>774</v>
      </c>
      <c r="I88" s="1" t="s">
        <v>112</v>
      </c>
      <c r="J88" s="1" t="s">
        <v>105</v>
      </c>
      <c r="K88" s="1" t="s">
        <v>20</v>
      </c>
      <c r="L88" s="8">
        <v>25</v>
      </c>
      <c r="M88" s="7">
        <v>45</v>
      </c>
      <c r="N88" s="7">
        <f>SUM(Таблица3[[#This Row],[критерии оценивания]],Таблица3[[#This Row],[письменный тур]])</f>
        <v>70</v>
      </c>
      <c r="O88" s="7" t="s">
        <v>854</v>
      </c>
    </row>
    <row r="89" spans="1:15" x14ac:dyDescent="0.25">
      <c r="A89" s="4" t="s">
        <v>182</v>
      </c>
      <c r="B89" s="1" t="s">
        <v>183</v>
      </c>
      <c r="C89" s="1" t="s">
        <v>184</v>
      </c>
      <c r="D89" s="1" t="s">
        <v>185</v>
      </c>
      <c r="E89" s="1" t="s">
        <v>186</v>
      </c>
      <c r="F89" s="1" t="s">
        <v>187</v>
      </c>
      <c r="G89" s="3">
        <v>2</v>
      </c>
      <c r="H89" s="1" t="s">
        <v>188</v>
      </c>
      <c r="I89" s="1" t="s">
        <v>189</v>
      </c>
      <c r="J89" s="1" t="s">
        <v>190</v>
      </c>
      <c r="K89" s="1" t="s">
        <v>20</v>
      </c>
      <c r="L89" s="8">
        <v>28</v>
      </c>
      <c r="M89" s="7">
        <v>45</v>
      </c>
      <c r="N89" s="7">
        <f>SUM(Таблица3[[#This Row],[критерии оценивания]],Таблица3[[#This Row],[письменный тур]])</f>
        <v>73</v>
      </c>
      <c r="O89" s="7" t="s">
        <v>854</v>
      </c>
    </row>
    <row r="90" spans="1:15" x14ac:dyDescent="0.25">
      <c r="A90" s="1" t="s">
        <v>711</v>
      </c>
      <c r="B90" s="1" t="s">
        <v>712</v>
      </c>
      <c r="C90" s="1" t="s">
        <v>713</v>
      </c>
      <c r="D90" s="1" t="s">
        <v>714</v>
      </c>
      <c r="E90" s="1" t="s">
        <v>715</v>
      </c>
      <c r="F90" s="1"/>
      <c r="G90" s="3">
        <v>1</v>
      </c>
      <c r="H90" s="1" t="s">
        <v>56</v>
      </c>
      <c r="I90" s="1" t="s">
        <v>716</v>
      </c>
      <c r="J90" s="1" t="s">
        <v>837</v>
      </c>
      <c r="K90" s="1" t="s">
        <v>20</v>
      </c>
      <c r="L90" s="8">
        <v>28</v>
      </c>
      <c r="M90" s="7">
        <v>35</v>
      </c>
      <c r="N90" s="7">
        <f>SUM(Таблица3[[#This Row],[критерии оценивания]],Таблица3[[#This Row],[письменный тур]])</f>
        <v>63</v>
      </c>
      <c r="O90" s="7" t="s">
        <v>854</v>
      </c>
    </row>
    <row r="91" spans="1:15" x14ac:dyDescent="0.25">
      <c r="A91" s="1" t="s">
        <v>768</v>
      </c>
      <c r="B91" s="1" t="s">
        <v>769</v>
      </c>
      <c r="C91" s="1" t="s">
        <v>770</v>
      </c>
      <c r="D91" s="1" t="s">
        <v>771</v>
      </c>
      <c r="E91" s="1" t="s">
        <v>772</v>
      </c>
      <c r="F91" s="1" t="s">
        <v>773</v>
      </c>
      <c r="G91" s="3">
        <v>2</v>
      </c>
      <c r="H91" s="1" t="s">
        <v>221</v>
      </c>
      <c r="I91" s="1" t="s">
        <v>760</v>
      </c>
      <c r="J91" s="1" t="s">
        <v>753</v>
      </c>
      <c r="K91" s="1" t="s">
        <v>20</v>
      </c>
      <c r="L91" s="8">
        <v>24</v>
      </c>
      <c r="M91" s="7">
        <v>49</v>
      </c>
      <c r="N91" s="7">
        <f>SUM(Таблица3[[#This Row],[критерии оценивания]],Таблица3[[#This Row],[письменный тур]])</f>
        <v>73</v>
      </c>
      <c r="O91" s="7" t="s">
        <v>854</v>
      </c>
    </row>
    <row r="92" spans="1:15" x14ac:dyDescent="0.25">
      <c r="A92" s="4" t="s">
        <v>337</v>
      </c>
      <c r="B92" s="1" t="s">
        <v>338</v>
      </c>
      <c r="C92" s="1" t="s">
        <v>339</v>
      </c>
      <c r="D92" s="1" t="s">
        <v>340</v>
      </c>
      <c r="E92" s="1" t="s">
        <v>341</v>
      </c>
      <c r="F92" s="1" t="s">
        <v>342</v>
      </c>
      <c r="G92" s="3">
        <v>4</v>
      </c>
      <c r="H92" s="1" t="s">
        <v>269</v>
      </c>
      <c r="I92" s="1" t="s">
        <v>343</v>
      </c>
      <c r="J92" s="1" t="s">
        <v>344</v>
      </c>
      <c r="K92" s="1" t="s">
        <v>20</v>
      </c>
      <c r="L92" s="8">
        <v>28</v>
      </c>
      <c r="M92" s="7">
        <v>44</v>
      </c>
      <c r="N92" s="7">
        <f>SUM(Таблица3[[#This Row],[критерии оценивания]],Таблица3[[#This Row],[письменный тур]])</f>
        <v>72</v>
      </c>
      <c r="O92" s="7" t="s">
        <v>854</v>
      </c>
    </row>
    <row r="93" spans="1:15" x14ac:dyDescent="0.25">
      <c r="A93" s="1" t="s">
        <v>27</v>
      </c>
      <c r="B93" s="1" t="s">
        <v>28</v>
      </c>
      <c r="C93" s="1" t="s">
        <v>29</v>
      </c>
      <c r="D93" s="1" t="s">
        <v>30</v>
      </c>
      <c r="E93" s="1" t="s">
        <v>31</v>
      </c>
      <c r="F93" s="1" t="s">
        <v>32</v>
      </c>
      <c r="G93" s="3">
        <v>2</v>
      </c>
      <c r="H93" s="1" t="s">
        <v>17</v>
      </c>
      <c r="I93" s="1" t="s">
        <v>18</v>
      </c>
      <c r="J93" s="1" t="s">
        <v>19</v>
      </c>
      <c r="K93" s="1" t="s">
        <v>20</v>
      </c>
      <c r="L93" s="8">
        <v>28</v>
      </c>
      <c r="M93" s="7">
        <v>46</v>
      </c>
      <c r="N93" s="7">
        <f>SUM(Таблица3[[#This Row],[критерии оценивания]],Таблица3[[#This Row],[письменный тур]])</f>
        <v>74</v>
      </c>
      <c r="O93" s="7" t="s">
        <v>854</v>
      </c>
    </row>
    <row r="94" spans="1:15" x14ac:dyDescent="0.25">
      <c r="A94" s="1" t="s">
        <v>255</v>
      </c>
      <c r="B94" s="1" t="s">
        <v>256</v>
      </c>
      <c r="C94" s="1" t="s">
        <v>257</v>
      </c>
      <c r="D94" s="1" t="s">
        <v>258</v>
      </c>
      <c r="E94" s="1" t="s">
        <v>259</v>
      </c>
      <c r="F94" s="1" t="s">
        <v>260</v>
      </c>
      <c r="G94" s="3">
        <v>1</v>
      </c>
      <c r="H94" s="1" t="s">
        <v>65</v>
      </c>
      <c r="I94" s="1" t="s">
        <v>261</v>
      </c>
      <c r="J94" s="1" t="s">
        <v>262</v>
      </c>
      <c r="K94" s="1" t="s">
        <v>20</v>
      </c>
      <c r="L94" s="8">
        <v>27</v>
      </c>
      <c r="M94" s="7">
        <v>37</v>
      </c>
      <c r="N94" s="7">
        <f>SUM(Таблица3[[#This Row],[критерии оценивания]],Таблица3[[#This Row],[письменный тур]])</f>
        <v>64</v>
      </c>
      <c r="O94" s="7" t="s">
        <v>854</v>
      </c>
    </row>
    <row r="95" spans="1:15" x14ac:dyDescent="0.25">
      <c r="A95" s="1" t="s">
        <v>33</v>
      </c>
      <c r="B95" s="1" t="s">
        <v>34</v>
      </c>
      <c r="C95" s="1" t="s">
        <v>35</v>
      </c>
      <c r="D95" s="1" t="s">
        <v>36</v>
      </c>
      <c r="E95" s="1" t="s">
        <v>37</v>
      </c>
      <c r="F95" s="1" t="s">
        <v>38</v>
      </c>
      <c r="G95" s="3">
        <v>2</v>
      </c>
      <c r="H95" s="1" t="s">
        <v>39</v>
      </c>
      <c r="I95" s="1" t="s">
        <v>40</v>
      </c>
      <c r="J95" s="1" t="s">
        <v>41</v>
      </c>
      <c r="K95" s="1" t="s">
        <v>20</v>
      </c>
      <c r="L95" s="8">
        <v>26</v>
      </c>
      <c r="M95" s="7">
        <v>48</v>
      </c>
      <c r="N95" s="7">
        <f>SUM(Таблица3[[#This Row],[критерии оценивания]],Таблица3[[#This Row],[письменный тур]])</f>
        <v>74</v>
      </c>
      <c r="O95" s="7" t="s">
        <v>854</v>
      </c>
    </row>
    <row r="96" spans="1:15" x14ac:dyDescent="0.25">
      <c r="A96" s="4" t="s">
        <v>128</v>
      </c>
      <c r="B96" s="1" t="s">
        <v>129</v>
      </c>
      <c r="C96" s="1" t="s">
        <v>130</v>
      </c>
      <c r="D96" s="1" t="s">
        <v>131</v>
      </c>
      <c r="E96" s="1" t="s">
        <v>132</v>
      </c>
      <c r="F96" s="1" t="s">
        <v>133</v>
      </c>
      <c r="G96" s="3">
        <v>1</v>
      </c>
      <c r="H96" s="1" t="s">
        <v>119</v>
      </c>
      <c r="I96" s="1" t="s">
        <v>120</v>
      </c>
      <c r="J96" s="1" t="s">
        <v>121</v>
      </c>
      <c r="K96" s="1" t="s">
        <v>20</v>
      </c>
      <c r="L96" s="8">
        <v>27</v>
      </c>
      <c r="M96" s="7">
        <v>37</v>
      </c>
      <c r="N96" s="7">
        <f>SUM(Таблица3[[#This Row],[критерии оценивания]],Таблица3[[#This Row],[письменный тур]])</f>
        <v>64</v>
      </c>
      <c r="O96" s="7" t="s">
        <v>854</v>
      </c>
    </row>
    <row r="97" spans="1:15" x14ac:dyDescent="0.25">
      <c r="A97" s="1" t="s">
        <v>754</v>
      </c>
      <c r="B97" s="1" t="s">
        <v>755</v>
      </c>
      <c r="C97" s="1" t="s">
        <v>756</v>
      </c>
      <c r="D97" s="1" t="s">
        <v>757</v>
      </c>
      <c r="E97" s="1" t="s">
        <v>758</v>
      </c>
      <c r="F97" s="1" t="s">
        <v>759</v>
      </c>
      <c r="G97" s="3">
        <v>4</v>
      </c>
      <c r="H97" s="1" t="s">
        <v>221</v>
      </c>
      <c r="I97" s="1" t="s">
        <v>760</v>
      </c>
      <c r="J97" s="1" t="s">
        <v>761</v>
      </c>
      <c r="K97" s="1" t="s">
        <v>20</v>
      </c>
      <c r="L97" s="8">
        <v>28</v>
      </c>
      <c r="M97" s="7">
        <v>45</v>
      </c>
      <c r="N97" s="7">
        <f>SUM(Таблица3[[#This Row],[критерии оценивания]],Таблица3[[#This Row],[письменный тур]])</f>
        <v>73</v>
      </c>
      <c r="O97" s="7" t="s">
        <v>854</v>
      </c>
    </row>
    <row r="98" spans="1:15" x14ac:dyDescent="0.25">
      <c r="A98" s="1" t="s">
        <v>145</v>
      </c>
      <c r="B98" s="1" t="s">
        <v>146</v>
      </c>
      <c r="C98" s="1" t="s">
        <v>147</v>
      </c>
      <c r="D98" s="1" t="s">
        <v>148</v>
      </c>
      <c r="E98" s="1" t="s">
        <v>149</v>
      </c>
      <c r="F98" s="1" t="s">
        <v>150</v>
      </c>
      <c r="G98" s="3">
        <v>2</v>
      </c>
      <c r="H98" s="1" t="s">
        <v>56</v>
      </c>
      <c r="I98" s="1" t="s">
        <v>151</v>
      </c>
      <c r="J98" s="1" t="s">
        <v>152</v>
      </c>
      <c r="K98" s="1" t="s">
        <v>20</v>
      </c>
      <c r="L98" s="8">
        <v>28</v>
      </c>
      <c r="M98" s="7">
        <v>47</v>
      </c>
      <c r="N98" s="7">
        <f>SUM(Таблица3[[#This Row],[критерии оценивания]],Таблица3[[#This Row],[письменный тур]])</f>
        <v>75</v>
      </c>
      <c r="O98" s="7" t="s">
        <v>854</v>
      </c>
    </row>
    <row r="99" spans="1:15" x14ac:dyDescent="0.25">
      <c r="A99" s="1" t="s">
        <v>599</v>
      </c>
      <c r="B99" s="1" t="s">
        <v>600</v>
      </c>
      <c r="C99" s="1" t="s">
        <v>601</v>
      </c>
      <c r="D99" s="1" t="s">
        <v>602</v>
      </c>
      <c r="E99" s="1" t="s">
        <v>603</v>
      </c>
      <c r="F99" s="1" t="s">
        <v>604</v>
      </c>
      <c r="G99" s="3">
        <v>2</v>
      </c>
      <c r="H99" s="1" t="s">
        <v>119</v>
      </c>
      <c r="I99" s="1" t="s">
        <v>498</v>
      </c>
      <c r="J99" s="1" t="s">
        <v>499</v>
      </c>
      <c r="K99" s="1" t="s">
        <v>20</v>
      </c>
      <c r="L99" s="8">
        <v>26</v>
      </c>
      <c r="M99" s="7">
        <v>50</v>
      </c>
      <c r="N99" s="7">
        <f>SUM(Таблица3[[#This Row],[критерии оценивания]],Таблица3[[#This Row],[письменный тур]])</f>
        <v>76</v>
      </c>
      <c r="O99" s="7" t="s">
        <v>854</v>
      </c>
    </row>
    <row r="100" spans="1:15" x14ac:dyDescent="0.25">
      <c r="A100" s="1" t="s">
        <v>731</v>
      </c>
      <c r="B100" s="1" t="s">
        <v>732</v>
      </c>
      <c r="C100" s="1" t="s">
        <v>733</v>
      </c>
      <c r="D100" s="1" t="s">
        <v>734</v>
      </c>
      <c r="E100" s="1" t="s">
        <v>735</v>
      </c>
      <c r="F100" s="1" t="s">
        <v>736</v>
      </c>
      <c r="G100" s="3">
        <v>1</v>
      </c>
      <c r="H100" s="1" t="s">
        <v>119</v>
      </c>
      <c r="I100" s="1" t="s">
        <v>737</v>
      </c>
      <c r="J100" s="1" t="s">
        <v>738</v>
      </c>
      <c r="K100" s="1" t="s">
        <v>20</v>
      </c>
      <c r="L100" s="8">
        <v>27</v>
      </c>
      <c r="M100" s="7">
        <v>38</v>
      </c>
      <c r="N100" s="7">
        <f>SUM(Таблица3[[#This Row],[критерии оценивания]],Таблица3[[#This Row],[письменный тур]])</f>
        <v>65</v>
      </c>
      <c r="O100" s="7" t="s">
        <v>854</v>
      </c>
    </row>
    <row r="101" spans="1:15" x14ac:dyDescent="0.25">
      <c r="A101" s="1" t="s">
        <v>775</v>
      </c>
      <c r="B101" s="1" t="s">
        <v>776</v>
      </c>
      <c r="C101" s="1" t="s">
        <v>777</v>
      </c>
      <c r="D101" s="1" t="s">
        <v>778</v>
      </c>
      <c r="E101" s="1" t="s">
        <v>779</v>
      </c>
      <c r="F101" s="1" t="s">
        <v>780</v>
      </c>
      <c r="G101" s="3">
        <v>1</v>
      </c>
      <c r="H101" s="1" t="s">
        <v>781</v>
      </c>
      <c r="I101" s="1" t="s">
        <v>782</v>
      </c>
      <c r="J101" s="1" t="s">
        <v>738</v>
      </c>
      <c r="K101" s="1" t="s">
        <v>20</v>
      </c>
      <c r="L101" s="8">
        <v>28</v>
      </c>
      <c r="M101" s="7">
        <v>39</v>
      </c>
      <c r="N101" s="7">
        <f>SUM(Таблица3[[#This Row],[критерии оценивания]],Таблица3[[#This Row],[письменный тур]])</f>
        <v>67</v>
      </c>
      <c r="O101" s="7" t="s">
        <v>854</v>
      </c>
    </row>
    <row r="102" spans="1:15" s="6" customFormat="1" ht="60" x14ac:dyDescent="0.25">
      <c r="A102" s="4" t="s">
        <v>828</v>
      </c>
      <c r="B102" s="1" t="s">
        <v>829</v>
      </c>
      <c r="C102" s="1" t="s">
        <v>830</v>
      </c>
      <c r="D102" s="1" t="s">
        <v>831</v>
      </c>
      <c r="E102" s="1" t="s">
        <v>832</v>
      </c>
      <c r="F102" s="1" t="s">
        <v>833</v>
      </c>
      <c r="G102" s="3">
        <v>4</v>
      </c>
      <c r="H102" s="1" t="s">
        <v>442</v>
      </c>
      <c r="I102" s="10" t="s">
        <v>834</v>
      </c>
      <c r="J102" s="1"/>
      <c r="K102" s="1"/>
      <c r="L102" s="8">
        <v>27</v>
      </c>
      <c r="M102" s="7">
        <v>48</v>
      </c>
      <c r="N102" s="7">
        <f>SUM(Таблица3[[#This Row],[критерии оценивания]],Таблица3[[#This Row],[письменный тур]])</f>
        <v>75</v>
      </c>
      <c r="O102" s="7" t="s">
        <v>854</v>
      </c>
    </row>
    <row r="103" spans="1:15" x14ac:dyDescent="0.25">
      <c r="A103" s="1" t="s">
        <v>428</v>
      </c>
      <c r="B103" s="1" t="s">
        <v>429</v>
      </c>
      <c r="C103" s="1" t="s">
        <v>430</v>
      </c>
      <c r="D103" s="1" t="s">
        <v>431</v>
      </c>
      <c r="E103" s="1" t="s">
        <v>432</v>
      </c>
      <c r="F103" s="1" t="s">
        <v>433</v>
      </c>
      <c r="G103" s="3">
        <v>1</v>
      </c>
      <c r="H103" s="1" t="s">
        <v>56</v>
      </c>
      <c r="I103" s="1" t="s">
        <v>434</v>
      </c>
      <c r="J103" s="1" t="s">
        <v>435</v>
      </c>
      <c r="K103" s="1" t="s">
        <v>20</v>
      </c>
      <c r="L103" s="8">
        <v>27</v>
      </c>
      <c r="M103" s="7">
        <v>40</v>
      </c>
      <c r="N103" s="7">
        <f>SUM(Таблица3[[#This Row],[критерии оценивания]],Таблица3[[#This Row],[письменный тур]])</f>
        <v>67</v>
      </c>
      <c r="O103" s="7" t="s">
        <v>854</v>
      </c>
    </row>
    <row r="104" spans="1:15" x14ac:dyDescent="0.25">
      <c r="A104" s="4" t="s">
        <v>445</v>
      </c>
      <c r="B104" s="1" t="s">
        <v>446</v>
      </c>
      <c r="C104" s="1" t="s">
        <v>447</v>
      </c>
      <c r="D104" s="1" t="s">
        <v>448</v>
      </c>
      <c r="E104" s="1" t="s">
        <v>449</v>
      </c>
      <c r="F104" s="1" t="s">
        <v>450</v>
      </c>
      <c r="G104" s="3">
        <v>1</v>
      </c>
      <c r="H104" s="1" t="s">
        <v>197</v>
      </c>
      <c r="I104" s="1" t="s">
        <v>451</v>
      </c>
      <c r="J104" s="1" t="s">
        <v>452</v>
      </c>
      <c r="K104" s="1" t="s">
        <v>20</v>
      </c>
      <c r="L104" s="8">
        <v>27</v>
      </c>
      <c r="M104" s="7">
        <v>42</v>
      </c>
      <c r="N104" s="7">
        <f>SUM(Таблица3[[#This Row],[критерии оценивания]],Таблица3[[#This Row],[письменный тур]])</f>
        <v>69</v>
      </c>
      <c r="O104" s="7" t="s">
        <v>854</v>
      </c>
    </row>
    <row r="105" spans="1:15" x14ac:dyDescent="0.25">
      <c r="A105" s="1" t="s">
        <v>637</v>
      </c>
      <c r="B105" s="1" t="s">
        <v>638</v>
      </c>
      <c r="C105" s="1" t="s">
        <v>639</v>
      </c>
      <c r="D105" s="1" t="s">
        <v>640</v>
      </c>
      <c r="E105" s="1" t="s">
        <v>641</v>
      </c>
      <c r="F105" s="1" t="s">
        <v>642</v>
      </c>
      <c r="G105" s="3">
        <v>1</v>
      </c>
      <c r="H105" s="1" t="s">
        <v>269</v>
      </c>
      <c r="I105" s="1" t="s">
        <v>635</v>
      </c>
      <c r="J105" s="1" t="s">
        <v>643</v>
      </c>
      <c r="K105" s="1" t="s">
        <v>20</v>
      </c>
      <c r="L105" s="8">
        <v>28</v>
      </c>
      <c r="M105" s="7">
        <v>41</v>
      </c>
      <c r="N105" s="7">
        <f>SUM(Таблица3[[#This Row],[критерии оценивания]],Таблица3[[#This Row],[письменный тур]])</f>
        <v>69</v>
      </c>
      <c r="O105" s="7" t="s">
        <v>854</v>
      </c>
    </row>
    <row r="106" spans="1:15" x14ac:dyDescent="0.25">
      <c r="A106" s="1" t="s">
        <v>578</v>
      </c>
      <c r="B106" s="1" t="s">
        <v>579</v>
      </c>
      <c r="C106" s="1" t="s">
        <v>580</v>
      </c>
      <c r="D106" s="1" t="s">
        <v>581</v>
      </c>
      <c r="E106" s="1" t="s">
        <v>582</v>
      </c>
      <c r="F106" s="1" t="s">
        <v>583</v>
      </c>
      <c r="G106" s="3">
        <v>1</v>
      </c>
      <c r="H106" s="1" t="s">
        <v>188</v>
      </c>
      <c r="I106" s="1" t="s">
        <v>584</v>
      </c>
      <c r="J106" s="1" t="s">
        <v>585</v>
      </c>
      <c r="K106" s="1" t="s">
        <v>20</v>
      </c>
      <c r="L106" s="8">
        <v>28</v>
      </c>
      <c r="M106" s="7">
        <v>42</v>
      </c>
      <c r="N106" s="7">
        <f>SUM(Таблица3[[#This Row],[критерии оценивания]],Таблица3[[#This Row],[письменный тур]])</f>
        <v>70</v>
      </c>
      <c r="O106" s="7" t="s">
        <v>854</v>
      </c>
    </row>
    <row r="107" spans="1:15" x14ac:dyDescent="0.25">
      <c r="A107" s="1" t="s">
        <v>436</v>
      </c>
      <c r="B107" s="1" t="s">
        <v>437</v>
      </c>
      <c r="C107" s="1" t="s">
        <v>438</v>
      </c>
      <c r="D107" s="1" t="s">
        <v>439</v>
      </c>
      <c r="E107" s="1" t="s">
        <v>440</v>
      </c>
      <c r="F107" s="1" t="s">
        <v>441</v>
      </c>
      <c r="G107" s="3">
        <v>2</v>
      </c>
      <c r="H107" s="1" t="s">
        <v>442</v>
      </c>
      <c r="I107" s="1" t="s">
        <v>443</v>
      </c>
      <c r="J107" s="1" t="s">
        <v>444</v>
      </c>
      <c r="K107" s="1" t="s">
        <v>20</v>
      </c>
      <c r="L107" s="8">
        <v>19</v>
      </c>
      <c r="M107" s="7">
        <v>36</v>
      </c>
      <c r="N107" s="7">
        <f>SUM(Таблица3[[#This Row],[критерии оценивания]],Таблица3[[#This Row],[письменный тур]])</f>
        <v>55</v>
      </c>
      <c r="O107" s="7" t="s">
        <v>853</v>
      </c>
    </row>
    <row r="108" spans="1:15" x14ac:dyDescent="0.25">
      <c r="A108" s="1" t="s">
        <v>33</v>
      </c>
      <c r="B108" s="1" t="s">
        <v>369</v>
      </c>
      <c r="C108" s="1" t="s">
        <v>370</v>
      </c>
      <c r="D108" s="1" t="s">
        <v>371</v>
      </c>
      <c r="E108" s="1" t="s">
        <v>372</v>
      </c>
      <c r="F108" s="1" t="s">
        <v>373</v>
      </c>
      <c r="G108" s="3">
        <v>3</v>
      </c>
      <c r="H108" s="1" t="s">
        <v>221</v>
      </c>
      <c r="I108" s="1" t="s">
        <v>367</v>
      </c>
      <c r="J108" s="1" t="s">
        <v>368</v>
      </c>
      <c r="K108" s="1" t="s">
        <v>20</v>
      </c>
      <c r="L108" s="8">
        <v>25</v>
      </c>
      <c r="M108" s="7">
        <v>44</v>
      </c>
      <c r="N108" s="7">
        <f>SUM(Таблица3[[#This Row],[критерии оценивания]],Таблица3[[#This Row],[письменный тур]])</f>
        <v>69</v>
      </c>
      <c r="O108" s="7" t="s">
        <v>853</v>
      </c>
    </row>
    <row r="109" spans="1:15" x14ac:dyDescent="0.25">
      <c r="A109" s="1" t="s">
        <v>224</v>
      </c>
      <c r="B109" s="1" t="s">
        <v>225</v>
      </c>
      <c r="C109" s="1" t="s">
        <v>226</v>
      </c>
      <c r="D109" s="1" t="s">
        <v>227</v>
      </c>
      <c r="E109" s="1" t="s">
        <v>228</v>
      </c>
      <c r="F109" s="1" t="s">
        <v>229</v>
      </c>
      <c r="G109" s="3">
        <v>1</v>
      </c>
      <c r="H109" s="1" t="s">
        <v>221</v>
      </c>
      <c r="I109" s="1" t="s">
        <v>230</v>
      </c>
      <c r="J109" s="1" t="s">
        <v>231</v>
      </c>
      <c r="K109" s="1" t="s">
        <v>20</v>
      </c>
      <c r="L109" s="8">
        <v>26</v>
      </c>
      <c r="M109" s="7">
        <v>33</v>
      </c>
      <c r="N109" s="7">
        <f>SUM(Таблица3[[#This Row],[критерии оценивания]],Таблица3[[#This Row],[письменный тур]])</f>
        <v>59</v>
      </c>
      <c r="O109" s="7" t="s">
        <v>853</v>
      </c>
    </row>
    <row r="110" spans="1:15" x14ac:dyDescent="0.25">
      <c r="A110" s="1" t="s">
        <v>272</v>
      </c>
      <c r="B110" s="1" t="s">
        <v>273</v>
      </c>
      <c r="C110" s="1" t="s">
        <v>274</v>
      </c>
      <c r="D110" s="1" t="s">
        <v>275</v>
      </c>
      <c r="E110" s="1" t="s">
        <v>276</v>
      </c>
      <c r="F110" s="1" t="s">
        <v>277</v>
      </c>
      <c r="G110" s="3">
        <v>1</v>
      </c>
      <c r="H110" s="1" t="s">
        <v>65</v>
      </c>
      <c r="I110" s="1" t="s">
        <v>261</v>
      </c>
      <c r="J110" s="1" t="s">
        <v>262</v>
      </c>
      <c r="K110" s="1" t="s">
        <v>20</v>
      </c>
      <c r="L110" s="8">
        <v>27</v>
      </c>
      <c r="M110" s="7">
        <v>34</v>
      </c>
      <c r="N110" s="7">
        <f>SUM(Таблица3[[#This Row],[критерии оценивания]],Таблица3[[#This Row],[письменный тур]])</f>
        <v>61</v>
      </c>
      <c r="O110" s="7" t="s">
        <v>853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A8" sqref="A8:I8"/>
    </sheetView>
  </sheetViews>
  <sheetFormatPr defaultRowHeight="15" x14ac:dyDescent="0.25"/>
  <cols>
    <col min="3" max="4" width="20.5703125" customWidth="1"/>
  </cols>
  <sheetData>
    <row r="1" spans="1:12" x14ac:dyDescent="0.25">
      <c r="A1" t="s">
        <v>789</v>
      </c>
      <c r="B1" t="s">
        <v>790</v>
      </c>
      <c r="C1" t="s">
        <v>791</v>
      </c>
      <c r="D1" t="s">
        <v>804</v>
      </c>
      <c r="E1">
        <v>4</v>
      </c>
      <c r="F1" t="s">
        <v>783</v>
      </c>
      <c r="G1" t="s">
        <v>784</v>
      </c>
      <c r="H1" t="s">
        <v>785</v>
      </c>
      <c r="I1" t="s">
        <v>786</v>
      </c>
      <c r="J1" t="s">
        <v>787</v>
      </c>
      <c r="K1" t="s">
        <v>788</v>
      </c>
      <c r="L1">
        <v>89179259361</v>
      </c>
    </row>
    <row r="2" spans="1:12" x14ac:dyDescent="0.25">
      <c r="A2" t="s">
        <v>792</v>
      </c>
      <c r="B2" t="s">
        <v>793</v>
      </c>
      <c r="C2" t="s">
        <v>794</v>
      </c>
      <c r="D2" t="s">
        <v>805</v>
      </c>
      <c r="E2">
        <v>4</v>
      </c>
    </row>
    <row r="3" spans="1:12" x14ac:dyDescent="0.25">
      <c r="A3" t="s">
        <v>795</v>
      </c>
      <c r="B3" t="s">
        <v>796</v>
      </c>
      <c r="C3" t="s">
        <v>797</v>
      </c>
      <c r="D3" t="s">
        <v>806</v>
      </c>
      <c r="E3">
        <v>4</v>
      </c>
    </row>
    <row r="4" spans="1:12" x14ac:dyDescent="0.25">
      <c r="A4" t="s">
        <v>798</v>
      </c>
      <c r="B4" t="s">
        <v>799</v>
      </c>
      <c r="C4" t="s">
        <v>800</v>
      </c>
      <c r="D4" t="s">
        <v>807</v>
      </c>
      <c r="E4">
        <v>4</v>
      </c>
    </row>
    <row r="5" spans="1:12" x14ac:dyDescent="0.25">
      <c r="A5" t="s">
        <v>801</v>
      </c>
      <c r="B5" t="s">
        <v>802</v>
      </c>
      <c r="C5" t="s">
        <v>803</v>
      </c>
      <c r="D5" t="s">
        <v>808</v>
      </c>
      <c r="E5">
        <v>4</v>
      </c>
    </row>
    <row r="8" spans="1:12" x14ac:dyDescent="0.25">
      <c r="A8" t="s">
        <v>804</v>
      </c>
      <c r="B8" t="s">
        <v>805</v>
      </c>
      <c r="C8" t="s">
        <v>806</v>
      </c>
      <c r="D8" t="s">
        <v>807</v>
      </c>
      <c r="E8" t="s">
        <v>808</v>
      </c>
      <c r="F8" t="s">
        <v>783</v>
      </c>
      <c r="G8" t="s">
        <v>784</v>
      </c>
      <c r="H8" t="s">
        <v>785</v>
      </c>
      <c r="I8" t="s">
        <v>786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Олимпиадный центр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</dc:creator>
  <cp:lastModifiedBy>Gulnaz</cp:lastModifiedBy>
  <dcterms:created xsi:type="dcterms:W3CDTF">2022-04-03T14:42:57Z</dcterms:created>
  <dcterms:modified xsi:type="dcterms:W3CDTF">2022-04-21T07:00:21Z</dcterms:modified>
</cp:coreProperties>
</file>